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1 Kommunikasjon\1-FM-web\1-FMAV-Internett\2018-Klimasats - 35 søknader i 2018\"/>
    </mc:Choice>
  </mc:AlternateContent>
  <bookViews>
    <workbookView xWindow="0" yWindow="0" windowWidth="28800" windowHeight="13545"/>
  </bookViews>
  <sheets>
    <sheet name="Oversik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39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D39" i="1"/>
  <c r="E39" i="1"/>
</calcChain>
</file>

<file path=xl/sharedStrings.xml><?xml version="1.0" encoding="utf-8"?>
<sst xmlns="http://schemas.openxmlformats.org/spreadsheetml/2006/main" count="149" uniqueCount="70">
  <si>
    <t>Total søknadssum</t>
  </si>
  <si>
    <t>VA</t>
  </si>
  <si>
    <t>Andre sektorer</t>
  </si>
  <si>
    <t>Bortelidtjønn-frå mudder til eldorado</t>
  </si>
  <si>
    <t>Åseral kommune</t>
  </si>
  <si>
    <t>Eilert Sundt Videregående skole avdeling Lyngdal</t>
  </si>
  <si>
    <t>Vest Agder Fylkeskommune</t>
  </si>
  <si>
    <t>Forprosjekt</t>
  </si>
  <si>
    <t>Eilert Sundt VGS - Farsund - Forprosjekt</t>
  </si>
  <si>
    <t>Transport</t>
  </si>
  <si>
    <t>Ladepunkt for tenestebilar, tilsette og gjester</t>
  </si>
  <si>
    <t>Sirdal kommune</t>
  </si>
  <si>
    <t>Flerbrukshall og undervisningsrom, Vassmyra skole.</t>
  </si>
  <si>
    <t>Mandal kommune, Bydrift</t>
  </si>
  <si>
    <t>Sikker elsykkelparkering</t>
  </si>
  <si>
    <t>Mandal kommune</t>
  </si>
  <si>
    <t>Innkjøp og utprøving av autonome små busser </t>
  </si>
  <si>
    <t>Idrettshall med klimavennlige materialvalg </t>
  </si>
  <si>
    <t>Nettverk</t>
  </si>
  <si>
    <t>Klima- og energinettverk for Lindesnesregionen</t>
  </si>
  <si>
    <t>Plan- og næringsnettverk Lister</t>
  </si>
  <si>
    <t>Kvinesdal Kommune</t>
  </si>
  <si>
    <t>Ladestasjoner kommunale tjenestebiler</t>
  </si>
  <si>
    <t>Kristiansand Parkering/Kristiansand kommune</t>
  </si>
  <si>
    <t>Hurtiglader for taxi og tjenestebiler</t>
  </si>
  <si>
    <t>Interkommunalt hydrogennettverk - videreføring</t>
  </si>
  <si>
    <t>Kristiansand Kommune v/Business Region Kristiansand</t>
  </si>
  <si>
    <t>Areal- og transportplanlegging</t>
  </si>
  <si>
    <t>Utvikling av autonom og utslippsfri «sjøbuss»</t>
  </si>
  <si>
    <t>Kristiansand kommune</t>
  </si>
  <si>
    <t>AA</t>
  </si>
  <si>
    <t>El-sykkelsatsing for å utfase fossil energi</t>
  </si>
  <si>
    <t>Tvedestrand kommune</t>
  </si>
  <si>
    <t>Gåstrategi i Tvedestrand</t>
  </si>
  <si>
    <t>Sykkelgarasje ved Lillesand ungdomskole</t>
  </si>
  <si>
    <t>Lillesand kommune</t>
  </si>
  <si>
    <t>Turnhall med utstrakt bruk av tre</t>
  </si>
  <si>
    <t>Elsykkel til ansatte</t>
  </si>
  <si>
    <t>Landstrøm til kommunal havn</t>
  </si>
  <si>
    <t>Ladestasjoner for kommunale tjenestebiler</t>
  </si>
  <si>
    <t>Kjøp av EL varebil til avløpstjenesten</t>
  </si>
  <si>
    <t>Iveland kommune</t>
  </si>
  <si>
    <t>Klimavennlig transport i Raet nasjonalpark</t>
  </si>
  <si>
    <t>Hove Drifts- og Utviklingsselskap AS </t>
  </si>
  <si>
    <t>Sykkel i sentrum</t>
  </si>
  <si>
    <t>Grimstad kommune</t>
  </si>
  <si>
    <t>Sykkelstall UIA</t>
  </si>
  <si>
    <t xml:space="preserve">Broforbindelse over Songeelva til Froland skole </t>
  </si>
  <si>
    <t>Froland kommune</t>
  </si>
  <si>
    <t>Broforbindelse over Songeelva til skole - tiltak </t>
  </si>
  <si>
    <t>Kartlegging- klimavennlige trehytter</t>
  </si>
  <si>
    <t>Birkenes kommune</t>
  </si>
  <si>
    <t>Klimapartnere Agder</t>
  </si>
  <si>
    <t>Aust-Agder fylkeskommune</t>
  </si>
  <si>
    <t>Ladepunkter til biler i hjemmetjenesten</t>
  </si>
  <si>
    <t>Arendal kommune</t>
  </si>
  <si>
    <t>Transportsykler til barnehagene</t>
  </si>
  <si>
    <t>Ladestasjon for kommunale biler</t>
  </si>
  <si>
    <t>Elektrisk truck kjøretøy </t>
  </si>
  <si>
    <t>Elektrisk renovasjonskjøretøy</t>
  </si>
  <si>
    <t>Administrasjonsbygg</t>
  </si>
  <si>
    <t>Agder Renovasjon IKS</t>
  </si>
  <si>
    <t>Fylke</t>
  </si>
  <si>
    <t>Total-beløp</t>
  </si>
  <si>
    <t>Egen-andel</t>
  </si>
  <si>
    <t>Søknads-sum i 1000 kr</t>
  </si>
  <si>
    <t xml:space="preserve">Type tiltak </t>
  </si>
  <si>
    <t>Søknadsnavn</t>
  </si>
  <si>
    <t>Kommune</t>
  </si>
  <si>
    <t>Klimasats 2018 - innkomne søknader fra Agderkommunene om tilskudd til klimatiltak 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</si>
</sst>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>
      <alignment vertical="center" wrapText="1"/>
    </xf>
    <xf numFmtId="3" fontId="2" fillId="2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vertical="center" wrapText="1" readingOrder="1"/>
    </xf>
    <xf numFmtId="0" fontId="0" fillId="0" borderId="0" xfId="0" applyFont="1" applyAlignment="1">
      <alignment vertical="center" wrapText="1"/>
    </xf>
    <xf numFmtId="3" fontId="0" fillId="0" borderId="0" xfId="1" applyNumberFormat="1" applyFont="1" applyAlignment="1">
      <alignment vertical="center" wrapText="1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</cellXfs>
  <cellStyles count="2">
    <cellStyle name="Komma" xfId="1" builtinId="3"/>
    <cellStyle name="Normal" xfId="0" builtinId="0"/>
  </cellStyles>
  <dxfs count="9">
    <dxf>
      <font>
        <strike val="0"/>
        <outline val="0"/>
        <shadow val="0"/>
        <u val="none"/>
        <vertAlign val="baseline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Calibri"/>
        <family val="2"/>
        <scheme val="minor"/>
      </font>
      <numFmt numFmtId="3" formatCode="#,##0"/>
      <alignment horizontal="righ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22222"/>
        <name val="Calibri"/>
        <family val="2"/>
        <scheme val="minor"/>
      </font>
      <alignment horizontal="general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22222"/>
        <name val="Calibri"/>
        <family val="2"/>
        <scheme val="minor"/>
      </font>
      <alignment horizontal="general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22222"/>
        <name val="Calibri"/>
        <family val="2"/>
        <scheme val="minor"/>
      </font>
      <alignment horizontal="general" vertical="center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13" displayName="Tabell13" ref="A3:G39" totalsRowShown="0" headerRowDxfId="8" dataDxfId="7">
  <tableColumns count="7">
    <tableColumn id="1" name="Kommune" dataDxfId="6"/>
    <tableColumn id="2" name="Søknadsnavn" dataDxfId="5"/>
    <tableColumn id="3" name="Type tiltak " dataDxfId="4"/>
    <tableColumn id="4" name="Søknads-sum i 1000 kr" dataDxfId="3" dataCellStyle="Komma"/>
    <tableColumn id="5" name="Egen-andel" dataDxfId="2" dataCellStyle="Komma"/>
    <tableColumn id="6" name="Total-beløp" dataDxfId="1" dataCellStyle="Komma"/>
    <tableColumn id="7" name="Fylke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J15" sqref="J15"/>
    </sheetView>
  </sheetViews>
  <sheetFormatPr baseColWidth="10" defaultRowHeight="15" x14ac:dyDescent="0.25"/>
  <cols>
    <col min="1" max="1" width="46.42578125" customWidth="1"/>
    <col min="2" max="2" width="43" bestFit="1" customWidth="1"/>
    <col min="3" max="3" width="29.85546875" customWidth="1"/>
  </cols>
  <sheetData>
    <row r="1" spans="1:7" ht="21" x14ac:dyDescent="0.25">
      <c r="A1" s="10" t="s">
        <v>69</v>
      </c>
      <c r="B1" s="8"/>
      <c r="C1" s="8"/>
      <c r="D1" s="8"/>
      <c r="E1" s="8"/>
      <c r="F1" s="8"/>
      <c r="G1" s="8"/>
    </row>
    <row r="2" spans="1:7" ht="18.75" x14ac:dyDescent="0.25">
      <c r="A2" s="9"/>
      <c r="B2" s="8"/>
      <c r="C2" s="8"/>
      <c r="D2" s="8"/>
      <c r="E2" s="8"/>
      <c r="F2" s="8"/>
      <c r="G2" s="8"/>
    </row>
    <row r="3" spans="1:7" ht="45" x14ac:dyDescent="0.25">
      <c r="A3" s="7" t="s">
        <v>68</v>
      </c>
      <c r="B3" s="7" t="s">
        <v>67</v>
      </c>
      <c r="C3" s="7" t="s">
        <v>66</v>
      </c>
      <c r="D3" s="7" t="s">
        <v>65</v>
      </c>
      <c r="E3" s="7" t="s">
        <v>64</v>
      </c>
      <c r="F3" s="7" t="s">
        <v>63</v>
      </c>
      <c r="G3" s="7" t="s">
        <v>62</v>
      </c>
    </row>
    <row r="4" spans="1:7" x14ac:dyDescent="0.25">
      <c r="A4" s="6" t="s">
        <v>61</v>
      </c>
      <c r="B4" s="6" t="s">
        <v>60</v>
      </c>
      <c r="C4" s="6" t="s">
        <v>2</v>
      </c>
      <c r="D4" s="5">
        <v>1179</v>
      </c>
      <c r="E4" s="5">
        <v>0</v>
      </c>
      <c r="F4" s="5">
        <f>SUM(D4:E4)</f>
        <v>1179</v>
      </c>
      <c r="G4" s="4" t="s">
        <v>30</v>
      </c>
    </row>
    <row r="5" spans="1:7" x14ac:dyDescent="0.25">
      <c r="A5" s="6" t="s">
        <v>55</v>
      </c>
      <c r="B5" s="6" t="s">
        <v>59</v>
      </c>
      <c r="C5" s="6" t="s">
        <v>9</v>
      </c>
      <c r="D5" s="5">
        <v>1980</v>
      </c>
      <c r="E5" s="5">
        <v>660</v>
      </c>
      <c r="F5" s="5">
        <f>SUM(D5:E5)</f>
        <v>2640</v>
      </c>
      <c r="G5" s="4" t="s">
        <v>30</v>
      </c>
    </row>
    <row r="6" spans="1:7" x14ac:dyDescent="0.25">
      <c r="A6" s="6" t="s">
        <v>55</v>
      </c>
      <c r="B6" s="6" t="s">
        <v>58</v>
      </c>
      <c r="C6" s="6" t="s">
        <v>9</v>
      </c>
      <c r="D6" s="5">
        <v>59</v>
      </c>
      <c r="E6" s="5">
        <v>19.5</v>
      </c>
      <c r="F6" s="5">
        <f>SUM(D6:E6)</f>
        <v>78.5</v>
      </c>
      <c r="G6" s="4" t="s">
        <v>30</v>
      </c>
    </row>
    <row r="7" spans="1:7" x14ac:dyDescent="0.25">
      <c r="A7" s="6" t="s">
        <v>55</v>
      </c>
      <c r="B7" s="6" t="s">
        <v>57</v>
      </c>
      <c r="C7" s="6" t="s">
        <v>9</v>
      </c>
      <c r="D7" s="5">
        <v>140</v>
      </c>
      <c r="E7" s="5">
        <v>140</v>
      </c>
      <c r="F7" s="5">
        <f>SUM(D7:E7)</f>
        <v>280</v>
      </c>
      <c r="G7" s="4" t="s">
        <v>30</v>
      </c>
    </row>
    <row r="8" spans="1:7" x14ac:dyDescent="0.25">
      <c r="A8" s="6" t="s">
        <v>55</v>
      </c>
      <c r="B8" s="6" t="s">
        <v>56</v>
      </c>
      <c r="C8" s="6" t="s">
        <v>9</v>
      </c>
      <c r="D8" s="5">
        <v>193</v>
      </c>
      <c r="E8" s="5">
        <v>200</v>
      </c>
      <c r="F8" s="5">
        <f>SUM(D8:E8)</f>
        <v>393</v>
      </c>
      <c r="G8" s="4" t="s">
        <v>30</v>
      </c>
    </row>
    <row r="9" spans="1:7" x14ac:dyDescent="0.25">
      <c r="A9" s="6" t="s">
        <v>55</v>
      </c>
      <c r="B9" s="6" t="s">
        <v>54</v>
      </c>
      <c r="C9" s="6" t="s">
        <v>9</v>
      </c>
      <c r="D9" s="5">
        <v>450</v>
      </c>
      <c r="E9" s="5">
        <v>150</v>
      </c>
      <c r="F9" s="5">
        <f>SUM(D9:E9)</f>
        <v>600</v>
      </c>
      <c r="G9" s="4" t="s">
        <v>30</v>
      </c>
    </row>
    <row r="10" spans="1:7" x14ac:dyDescent="0.25">
      <c r="A10" s="6" t="s">
        <v>53</v>
      </c>
      <c r="B10" s="6" t="s">
        <v>52</v>
      </c>
      <c r="C10" s="6" t="s">
        <v>18</v>
      </c>
      <c r="D10" s="5">
        <v>100</v>
      </c>
      <c r="E10" s="5"/>
      <c r="F10" s="5">
        <f>SUM(D10:E10)</f>
        <v>100</v>
      </c>
      <c r="G10" s="4" t="s">
        <v>30</v>
      </c>
    </row>
    <row r="11" spans="1:7" x14ac:dyDescent="0.25">
      <c r="A11" s="6" t="s">
        <v>51</v>
      </c>
      <c r="B11" s="6" t="s">
        <v>50</v>
      </c>
      <c r="C11" s="6" t="s">
        <v>7</v>
      </c>
      <c r="D11" s="5">
        <v>90</v>
      </c>
      <c r="E11" s="5">
        <v>95</v>
      </c>
      <c r="F11" s="5">
        <f>SUM(D11:E11)</f>
        <v>185</v>
      </c>
      <c r="G11" s="4" t="s">
        <v>30</v>
      </c>
    </row>
    <row r="12" spans="1:7" x14ac:dyDescent="0.25">
      <c r="A12" s="6" t="s">
        <v>48</v>
      </c>
      <c r="B12" s="6" t="s">
        <v>49</v>
      </c>
      <c r="C12" s="6" t="s">
        <v>9</v>
      </c>
      <c r="D12" s="5">
        <v>7500</v>
      </c>
      <c r="E12" s="5">
        <v>0</v>
      </c>
      <c r="F12" s="5">
        <f>SUM(D12:E12)</f>
        <v>7500</v>
      </c>
      <c r="G12" s="4" t="s">
        <v>30</v>
      </c>
    </row>
    <row r="13" spans="1:7" x14ac:dyDescent="0.25">
      <c r="A13" s="6" t="s">
        <v>48</v>
      </c>
      <c r="B13" s="6" t="s">
        <v>47</v>
      </c>
      <c r="C13" s="6" t="s">
        <v>7</v>
      </c>
      <c r="D13" s="5">
        <v>250</v>
      </c>
      <c r="E13" s="5">
        <v>330</v>
      </c>
      <c r="F13" s="5">
        <f>SUM(D13:E13)</f>
        <v>580</v>
      </c>
      <c r="G13" s="4" t="s">
        <v>30</v>
      </c>
    </row>
    <row r="14" spans="1:7" x14ac:dyDescent="0.25">
      <c r="A14" s="6" t="s">
        <v>45</v>
      </c>
      <c r="B14" s="6" t="s">
        <v>46</v>
      </c>
      <c r="C14" s="6" t="s">
        <v>9</v>
      </c>
      <c r="D14" s="5">
        <v>500</v>
      </c>
      <c r="E14" s="5">
        <v>500</v>
      </c>
      <c r="F14" s="5">
        <f>SUM(D14:E14)</f>
        <v>1000</v>
      </c>
      <c r="G14" s="4" t="s">
        <v>30</v>
      </c>
    </row>
    <row r="15" spans="1:7" x14ac:dyDescent="0.25">
      <c r="A15" s="6" t="s">
        <v>45</v>
      </c>
      <c r="B15" s="6" t="s">
        <v>44</v>
      </c>
      <c r="C15" s="6" t="s">
        <v>9</v>
      </c>
      <c r="D15" s="5">
        <v>650</v>
      </c>
      <c r="E15" s="5">
        <v>650</v>
      </c>
      <c r="F15" s="5">
        <f>SUM(D15:E15)</f>
        <v>1300</v>
      </c>
      <c r="G15" s="4" t="s">
        <v>30</v>
      </c>
    </row>
    <row r="16" spans="1:7" x14ac:dyDescent="0.25">
      <c r="A16" s="6" t="s">
        <v>43</v>
      </c>
      <c r="B16" s="6" t="s">
        <v>42</v>
      </c>
      <c r="C16" s="6" t="s">
        <v>9</v>
      </c>
      <c r="D16" s="5">
        <v>185</v>
      </c>
      <c r="E16" s="5"/>
      <c r="F16" s="5">
        <f>SUM(D16:E16)</f>
        <v>185</v>
      </c>
      <c r="G16" s="4" t="s">
        <v>30</v>
      </c>
    </row>
    <row r="17" spans="1:7" x14ac:dyDescent="0.25">
      <c r="A17" s="6" t="s">
        <v>41</v>
      </c>
      <c r="B17" s="6" t="s">
        <v>40</v>
      </c>
      <c r="C17" s="6" t="s">
        <v>9</v>
      </c>
      <c r="D17" s="5">
        <v>50</v>
      </c>
      <c r="E17" s="5">
        <v>200</v>
      </c>
      <c r="F17" s="5">
        <f>SUM(D17:E17)</f>
        <v>250</v>
      </c>
      <c r="G17" s="4" t="s">
        <v>30</v>
      </c>
    </row>
    <row r="18" spans="1:7" x14ac:dyDescent="0.25">
      <c r="A18" s="6" t="s">
        <v>35</v>
      </c>
      <c r="B18" s="6" t="s">
        <v>39</v>
      </c>
      <c r="C18" s="6" t="s">
        <v>9</v>
      </c>
      <c r="D18" s="5">
        <v>135</v>
      </c>
      <c r="E18" s="5"/>
      <c r="F18" s="5">
        <f>SUM(D18:E18)</f>
        <v>135</v>
      </c>
      <c r="G18" s="4" t="s">
        <v>30</v>
      </c>
    </row>
    <row r="19" spans="1:7" x14ac:dyDescent="0.25">
      <c r="A19" s="6" t="s">
        <v>35</v>
      </c>
      <c r="B19" s="6" t="s">
        <v>38</v>
      </c>
      <c r="C19" s="6" t="s">
        <v>7</v>
      </c>
      <c r="D19" s="5">
        <v>113</v>
      </c>
      <c r="E19" s="5">
        <v>112.5</v>
      </c>
      <c r="F19" s="5">
        <f>SUM(D19:E19)</f>
        <v>225.5</v>
      </c>
      <c r="G19" s="4" t="s">
        <v>30</v>
      </c>
    </row>
    <row r="20" spans="1:7" x14ac:dyDescent="0.25">
      <c r="A20" s="6" t="s">
        <v>35</v>
      </c>
      <c r="B20" s="6" t="s">
        <v>37</v>
      </c>
      <c r="C20" s="6" t="s">
        <v>9</v>
      </c>
      <c r="D20" s="5">
        <v>158</v>
      </c>
      <c r="E20" s="5">
        <v>157.5</v>
      </c>
      <c r="F20" s="5">
        <f>SUM(D20:E20)</f>
        <v>315.5</v>
      </c>
      <c r="G20" s="4" t="s">
        <v>30</v>
      </c>
    </row>
    <row r="21" spans="1:7" x14ac:dyDescent="0.25">
      <c r="A21" s="6" t="s">
        <v>35</v>
      </c>
      <c r="B21" s="6" t="s">
        <v>36</v>
      </c>
      <c r="C21" s="6" t="s">
        <v>2</v>
      </c>
      <c r="D21" s="5">
        <v>800</v>
      </c>
      <c r="E21" s="5">
        <v>300</v>
      </c>
      <c r="F21" s="5">
        <f>SUM(D21:E21)</f>
        <v>1100</v>
      </c>
      <c r="G21" s="4" t="s">
        <v>30</v>
      </c>
    </row>
    <row r="22" spans="1:7" x14ac:dyDescent="0.25">
      <c r="A22" s="6" t="s">
        <v>35</v>
      </c>
      <c r="B22" s="6" t="s">
        <v>34</v>
      </c>
      <c r="C22" s="6" t="s">
        <v>9</v>
      </c>
      <c r="D22" s="5">
        <v>400</v>
      </c>
      <c r="E22" s="5">
        <v>400</v>
      </c>
      <c r="F22" s="5">
        <f>SUM(D22:E22)</f>
        <v>800</v>
      </c>
      <c r="G22" s="4" t="s">
        <v>30</v>
      </c>
    </row>
    <row r="23" spans="1:7" x14ac:dyDescent="0.25">
      <c r="A23" s="6" t="s">
        <v>32</v>
      </c>
      <c r="B23" s="6" t="s">
        <v>33</v>
      </c>
      <c r="C23" s="6" t="s">
        <v>27</v>
      </c>
      <c r="D23" s="5">
        <v>125</v>
      </c>
      <c r="E23" s="5">
        <v>125</v>
      </c>
      <c r="F23" s="5">
        <f>SUM(D23:E23)</f>
        <v>250</v>
      </c>
      <c r="G23" s="4" t="s">
        <v>30</v>
      </c>
    </row>
    <row r="24" spans="1:7" x14ac:dyDescent="0.25">
      <c r="A24" s="6" t="s">
        <v>32</v>
      </c>
      <c r="B24" s="6" t="s">
        <v>31</v>
      </c>
      <c r="C24" s="6" t="s">
        <v>9</v>
      </c>
      <c r="D24" s="5">
        <v>222</v>
      </c>
      <c r="E24" s="5">
        <v>222</v>
      </c>
      <c r="F24" s="5">
        <f>SUM(D24:E24)</f>
        <v>444</v>
      </c>
      <c r="G24" s="4" t="s">
        <v>30</v>
      </c>
    </row>
    <row r="25" spans="1:7" x14ac:dyDescent="0.25">
      <c r="A25" s="6" t="s">
        <v>29</v>
      </c>
      <c r="B25" s="6" t="s">
        <v>28</v>
      </c>
      <c r="C25" s="6" t="s">
        <v>27</v>
      </c>
      <c r="D25" s="5">
        <v>775</v>
      </c>
      <c r="E25" s="5">
        <v>775</v>
      </c>
      <c r="F25" s="5">
        <f>SUM(D25:E25)</f>
        <v>1550</v>
      </c>
      <c r="G25" s="4" t="s">
        <v>1</v>
      </c>
    </row>
    <row r="26" spans="1:7" x14ac:dyDescent="0.25">
      <c r="A26" s="6" t="s">
        <v>26</v>
      </c>
      <c r="B26" s="6" t="s">
        <v>25</v>
      </c>
      <c r="C26" s="6" t="s">
        <v>18</v>
      </c>
      <c r="D26" s="5">
        <v>175</v>
      </c>
      <c r="E26" s="5"/>
      <c r="F26" s="5">
        <f>SUM(D26:E26)</f>
        <v>175</v>
      </c>
      <c r="G26" s="4" t="s">
        <v>1</v>
      </c>
    </row>
    <row r="27" spans="1:7" x14ac:dyDescent="0.25">
      <c r="A27" s="6" t="s">
        <v>23</v>
      </c>
      <c r="B27" s="6" t="s">
        <v>24</v>
      </c>
      <c r="C27" s="6" t="s">
        <v>9</v>
      </c>
      <c r="D27" s="5">
        <v>580</v>
      </c>
      <c r="E27" s="5">
        <v>600</v>
      </c>
      <c r="F27" s="5">
        <f>SUM(D27:E27)</f>
        <v>1180</v>
      </c>
      <c r="G27" s="4" t="s">
        <v>1</v>
      </c>
    </row>
    <row r="28" spans="1:7" x14ac:dyDescent="0.25">
      <c r="A28" s="6" t="s">
        <v>23</v>
      </c>
      <c r="B28" s="6" t="s">
        <v>22</v>
      </c>
      <c r="C28" s="6" t="s">
        <v>9</v>
      </c>
      <c r="D28" s="5">
        <v>1000</v>
      </c>
      <c r="E28" s="5">
        <v>2000</v>
      </c>
      <c r="F28" s="5">
        <f>SUM(D28:E28)</f>
        <v>3000</v>
      </c>
      <c r="G28" s="4" t="s">
        <v>1</v>
      </c>
    </row>
    <row r="29" spans="1:7" x14ac:dyDescent="0.25">
      <c r="A29" s="6" t="s">
        <v>21</v>
      </c>
      <c r="B29" s="6" t="s">
        <v>20</v>
      </c>
      <c r="C29" s="6" t="s">
        <v>18</v>
      </c>
      <c r="D29" s="5">
        <v>150</v>
      </c>
      <c r="E29" s="5"/>
      <c r="F29" s="5">
        <f>SUM(D29:E29)</f>
        <v>150</v>
      </c>
      <c r="G29" s="4" t="s">
        <v>1</v>
      </c>
    </row>
    <row r="30" spans="1:7" x14ac:dyDescent="0.25">
      <c r="A30" s="6" t="s">
        <v>15</v>
      </c>
      <c r="B30" s="6" t="s">
        <v>19</v>
      </c>
      <c r="C30" s="6" t="s">
        <v>18</v>
      </c>
      <c r="D30" s="5">
        <v>125</v>
      </c>
      <c r="E30" s="5"/>
      <c r="F30" s="5">
        <f>SUM(D30:E30)</f>
        <v>125</v>
      </c>
      <c r="G30" s="4" t="s">
        <v>1</v>
      </c>
    </row>
    <row r="31" spans="1:7" x14ac:dyDescent="0.25">
      <c r="A31" s="6" t="s">
        <v>15</v>
      </c>
      <c r="B31" s="6" t="s">
        <v>17</v>
      </c>
      <c r="C31" s="6" t="s">
        <v>2</v>
      </c>
      <c r="D31" s="5">
        <v>4849</v>
      </c>
      <c r="E31" s="5">
        <v>34000</v>
      </c>
      <c r="F31" s="5">
        <f>SUM(D31:E31)</f>
        <v>38849</v>
      </c>
      <c r="G31" s="4" t="s">
        <v>1</v>
      </c>
    </row>
    <row r="32" spans="1:7" x14ac:dyDescent="0.25">
      <c r="A32" s="6" t="s">
        <v>15</v>
      </c>
      <c r="B32" s="6" t="s">
        <v>16</v>
      </c>
      <c r="C32" s="6" t="s">
        <v>9</v>
      </c>
      <c r="D32" s="5">
        <v>7500</v>
      </c>
      <c r="E32" s="5">
        <v>1500</v>
      </c>
      <c r="F32" s="5">
        <f>SUM(D32:E32)</f>
        <v>9000</v>
      </c>
      <c r="G32" s="4" t="s">
        <v>1</v>
      </c>
    </row>
    <row r="33" spans="1:7" x14ac:dyDescent="0.25">
      <c r="A33" s="6" t="s">
        <v>15</v>
      </c>
      <c r="B33" s="6" t="s">
        <v>14</v>
      </c>
      <c r="C33" s="6" t="s">
        <v>9</v>
      </c>
      <c r="D33" s="5">
        <v>150</v>
      </c>
      <c r="E33" s="5">
        <v>30</v>
      </c>
      <c r="F33" s="5">
        <f>SUM(D33:E33)</f>
        <v>180</v>
      </c>
      <c r="G33" s="4" t="s">
        <v>1</v>
      </c>
    </row>
    <row r="34" spans="1:7" x14ac:dyDescent="0.25">
      <c r="A34" s="6" t="s">
        <v>13</v>
      </c>
      <c r="B34" s="6" t="s">
        <v>12</v>
      </c>
      <c r="C34" s="6" t="s">
        <v>2</v>
      </c>
      <c r="D34" s="5">
        <v>3000</v>
      </c>
      <c r="E34" s="5">
        <v>94000</v>
      </c>
      <c r="F34" s="5">
        <f>SUM(D34:E34)</f>
        <v>97000</v>
      </c>
      <c r="G34" s="4" t="s">
        <v>1</v>
      </c>
    </row>
    <row r="35" spans="1:7" x14ac:dyDescent="0.25">
      <c r="A35" s="6" t="s">
        <v>11</v>
      </c>
      <c r="B35" s="6" t="s">
        <v>10</v>
      </c>
      <c r="C35" s="6" t="s">
        <v>9</v>
      </c>
      <c r="D35" s="5">
        <v>100</v>
      </c>
      <c r="E35" s="5">
        <v>100</v>
      </c>
      <c r="F35" s="5">
        <f>SUM(D35:E35)</f>
        <v>200</v>
      </c>
      <c r="G35" s="4" t="s">
        <v>1</v>
      </c>
    </row>
    <row r="36" spans="1:7" x14ac:dyDescent="0.25">
      <c r="A36" s="6" t="s">
        <v>6</v>
      </c>
      <c r="B36" s="6" t="s">
        <v>8</v>
      </c>
      <c r="C36" s="6" t="s">
        <v>7</v>
      </c>
      <c r="D36" s="5">
        <v>870</v>
      </c>
      <c r="E36" s="5"/>
      <c r="F36" s="5">
        <f>SUM(D36:E36)</f>
        <v>870</v>
      </c>
      <c r="G36" s="4" t="s">
        <v>1</v>
      </c>
    </row>
    <row r="37" spans="1:7" x14ac:dyDescent="0.25">
      <c r="A37" s="6" t="s">
        <v>6</v>
      </c>
      <c r="B37" s="6" t="s">
        <v>5</v>
      </c>
      <c r="C37" s="6" t="s">
        <v>2</v>
      </c>
      <c r="D37" s="5">
        <v>5000</v>
      </c>
      <c r="E37" s="5">
        <v>78750</v>
      </c>
      <c r="F37" s="5">
        <f>SUM(D37:E37)</f>
        <v>83750</v>
      </c>
      <c r="G37" s="4" t="s">
        <v>1</v>
      </c>
    </row>
    <row r="38" spans="1:7" x14ac:dyDescent="0.25">
      <c r="A38" s="6" t="s">
        <v>4</v>
      </c>
      <c r="B38" s="6" t="s">
        <v>3</v>
      </c>
      <c r="C38" s="6" t="s">
        <v>2</v>
      </c>
      <c r="D38" s="5">
        <v>426</v>
      </c>
      <c r="E38" s="5">
        <v>450</v>
      </c>
      <c r="F38" s="5">
        <f>SUM(D38:E38)</f>
        <v>876</v>
      </c>
      <c r="G38" s="4" t="s">
        <v>1</v>
      </c>
    </row>
    <row r="39" spans="1:7" x14ac:dyDescent="0.25">
      <c r="A39" s="3" t="s">
        <v>0</v>
      </c>
      <c r="B39" s="1"/>
      <c r="C39" s="1"/>
      <c r="D39" s="2">
        <f>SUM(D4:D38)</f>
        <v>39979</v>
      </c>
      <c r="E39" s="2">
        <f>SUM(E4:E38)</f>
        <v>216466.5</v>
      </c>
      <c r="F39" s="2">
        <f>SUM(F4:F38)</f>
        <v>256445.5</v>
      </c>
      <c r="G39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Oversikt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Pål Alfred Larsen</dc:creator>
  <cp:lastModifiedBy>Pål Alfred Larsen</cp:lastModifiedBy>
  <dcterms:created xsi:type="dcterms:W3CDTF">2018-03-13T17:22:49Z</dcterms:created>
  <dcterms:modified xsi:type="dcterms:W3CDTF">2018-03-13T17:23:23Z</dcterms:modified>
</cp:coreProperties>
</file>