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ksjon\BVK-KR\Kommuneøkonomi\Statsbudsjett\2025\"/>
    </mc:Choice>
  </mc:AlternateContent>
  <xr:revisionPtr revIDLastSave="0" documentId="13_ncr:1_{0BA5383C-F3E7-4F10-80B2-2BE55588F545}" xr6:coauthVersionLast="47" xr6:coauthVersionMax="47" xr10:uidLastSave="{00000000-0000-0000-0000-000000000000}"/>
  <bookViews>
    <workbookView xWindow="-28920" yWindow="-120" windowWidth="29040" windowHeight="15720" xr2:uid="{32EC3AC3-B767-4838-ABF4-BEB6EF3D2F20}"/>
  </bookViews>
  <sheets>
    <sheet name="Ark1" sheetId="1" r:id="rId1"/>
  </sheets>
  <definedNames>
    <definedName name="_xlnm._FilterDatabase" localSheetId="0" hidden="1">'Ark1'!$A$8:$V$365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3" i="1" l="1"/>
  <c r="Y103" i="1"/>
</calcChain>
</file>

<file path=xl/sharedStrings.xml><?xml version="1.0" encoding="utf-8"?>
<sst xmlns="http://schemas.openxmlformats.org/spreadsheetml/2006/main" count="769" uniqueCount="411">
  <si>
    <t>Innbyggere i alt
per 1.7.2023</t>
  </si>
  <si>
    <t>Kostnadsnøkkel og tabell C</t>
  </si>
  <si>
    <t xml:space="preserve">Regionalpolitiske tilskudd
</t>
  </si>
  <si>
    <t xml:space="preserve">Toppfinansieringsordningen
</t>
  </si>
  <si>
    <t>Samlet med vekst og tapskompensasjon</t>
  </si>
  <si>
    <t>Antall</t>
  </si>
  <si>
    <t>1000 kr</t>
  </si>
  <si>
    <t>Kr per innb.</t>
  </si>
  <si>
    <t>Fylke</t>
  </si>
  <si>
    <t>Kommune</t>
  </si>
  <si>
    <t>03 Oslo</t>
  </si>
  <si>
    <t>Oslo</t>
  </si>
  <si>
    <t>11 Rogaland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</si>
  <si>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</si>
  <si>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</si>
  <si>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</si>
  <si>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</si>
  <si>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</si>
  <si>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</si>
  <si>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</si>
  <si>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</si>
  <si>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</si>
  <si>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</si>
  <si>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</si>
  <si>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</si>
  <si>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</si>
  <si>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</si>
  <si>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</si>
  <si>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</si>
  <si>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</si>
  <si>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</si>
  <si>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</si>
  <si>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</si>
  <si>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</si>
  <si>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</si>
  <si>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</si>
  <si>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15 Møre og
Romsdal</t>
  </si>
  <si>
    <t>Kristiansund</t>
  </si>
  <si>
    <t>Molde</t>
  </si>
  <si>
    <t>Ålesund</t>
  </si>
  <si>
    <t>Vanylven</t>
  </si>
  <si>
    <t>Sande</t>
  </si>
  <si>
    <t>Herøy (Møre og
Romsdal)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</si>
  <si>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</si>
  <si>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</si>
  <si>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</si>
  <si>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</si>
  <si>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</si>
  <si>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</si>
  <si>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</si>
  <si>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</si>
  <si>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</si>
  <si>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</si>
  <si>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</si>
  <si>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</si>
  <si>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</si>
  <si>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</si>
  <si>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</si>
  <si>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</si>
  <si>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</si>
  <si>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</si>
  <si>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</si>
  <si>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</si>
  <si>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</t>
  </si>
  <si>
    <t>18 Nordland</t>
  </si>
  <si>
    <t>Bodø</t>
  </si>
  <si>
    <t>Narvik</t>
  </si>
  <si>
    <t>Bindal</t>
  </si>
  <si>
    <t>Sømna</t>
  </si>
  <si>
    <t>Brønnøy</t>
  </si>
  <si>
    <t>Vega</t>
  </si>
  <si>
    <t>Vevelstad</t>
  </si>
  <si>
    <t>Herøy (Nordland)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</si>
  <si>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</si>
  <si>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</si>
  <si>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</si>
  <si>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</si>
  <si>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</si>
  <si>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</si>
  <si>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</si>
  <si>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</si>
  <si>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</si>
  <si>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</si>
  <si>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</si>
  <si>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</si>
  <si>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</si>
  <si>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</si>
  <si>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</si>
  <si>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</si>
  <si>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</si>
  <si>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</si>
  <si>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</si>
  <si>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</si>
  <si>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</si>
  <si>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</si>
  <si>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</si>
  <si>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</si>
  <si>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</si>
  <si>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</si>
  <si>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</si>
  <si>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</si>
  <si>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</si>
  <si>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</si>
  <si>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</si>
  <si>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</si>
  <si>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</si>
  <si>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31 Østfold</t>
  </si>
  <si>
    <t>Halden</t>
  </si>
  <si>
    <t>Moss</t>
  </si>
  <si>
    <t>Sarpsborg</t>
  </si>
  <si>
    <t>Fredrikstad</t>
  </si>
  <si>
    <t>Hvaler</t>
  </si>
  <si>
    <t>Råde</t>
  </si>
  <si>
    <t>Våler (Viken)</t>
  </si>
  <si>
    <t>Skiptvet</t>
  </si>
  <si>
    <t>Indre Østfold</t>
  </si>
  <si>
    <t>Rakkestad</t>
  </si>
  <si>
    <t>Marker</t>
  </si>
  <si>
    <t>Aremark</t>
  </si>
  <si>
    <t>32 Akershus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</si>
  <si>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</si>
  <si>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</si>
  <si>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</si>
  <si>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</si>
  <si>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</si>
  <si>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</si>
  <si>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</si>
  <si>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</si>
  <si>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</si>
  <si>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</si>
  <si>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</si>
  <si>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</si>
  <si>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</si>
  <si>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</si>
  <si>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</si>
  <si>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</si>
  <si>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</si>
  <si>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</si>
  <si>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</si>
  <si>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</si>
  <si>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</si>
  <si>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33 Buskerud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</si>
  <si>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</si>
  <si>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</si>
  <si>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</si>
  <si>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</si>
  <si>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</si>
  <si>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</si>
  <si>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</si>
  <si>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</si>
  <si>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</si>
  <si>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</si>
  <si>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</si>
  <si>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</si>
  <si>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</si>
  <si>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</si>
  <si>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</si>
  <si>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</si>
  <si>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</si>
  <si>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</si>
  <si>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34 Innlandet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</si>
  <si>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</si>
  <si>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</si>
  <si>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</si>
  <si>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</si>
  <si>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</si>
  <si>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</si>
  <si>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</si>
  <si>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</si>
  <si>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</si>
  <si>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</si>
  <si>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</si>
  <si>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</si>
  <si>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 (Innlandet)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</si>
  <si>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</si>
  <si>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</si>
  <si>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</si>
  <si>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</si>
  <si>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</si>
  <si>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</si>
  <si>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</si>
  <si>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</si>
  <si>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</si>
  <si>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</si>
  <si>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</si>
  <si>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</si>
  <si>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</si>
  <si>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</si>
  <si>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</si>
  <si>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</si>
  <si>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</si>
  <si>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</si>
  <si>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</si>
  <si>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</si>
  <si>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</si>
  <si>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</si>
  <si>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</si>
  <si>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</si>
  <si>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</si>
  <si>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</si>
  <si>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</si>
  <si>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</si>
  <si>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</si>
  <si>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</si>
  <si>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</si>
  <si>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</si>
  <si>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</si>
  <si>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39 Vestfold</t>
  </si>
  <si>
    <t>Horten</t>
  </si>
  <si>
    <t>Holmestrand</t>
  </si>
  <si>
    <t>Tønsberg</t>
  </si>
  <si>
    <t>Sandefjord</t>
  </si>
  <si>
    <t>Larvik</t>
  </si>
  <si>
    <t>Færder</t>
  </si>
  <si>
    <t>40 Telemark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</si>
  <si>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</si>
  <si>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</si>
  <si>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</si>
  <si>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</si>
  <si>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</si>
  <si>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</si>
  <si>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</si>
  <si>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</si>
  <si>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</si>
  <si>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</si>
  <si>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</si>
  <si>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</si>
  <si>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</si>
  <si>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</si>
  <si>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</si>
  <si>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</si>
  <si>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</si>
  <si>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42 Agder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</si>
  <si>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</si>
  <si>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</si>
  <si>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</si>
  <si>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</si>
  <si>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</si>
  <si>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</si>
  <si>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</si>
  <si>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</si>
  <si>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</si>
  <si>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</si>
  <si>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</si>
  <si>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</si>
  <si>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</si>
  <si>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</si>
  <si>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</si>
  <si>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</si>
  <si>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</si>
  <si>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</si>
  <si>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</si>
  <si>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</si>
  <si>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</si>
  <si>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</si>
  <si>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</si>
  <si>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</si>
  <si>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</si>
  <si>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46 Vestland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</si>
  <si>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</si>
  <si>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</si>
  <si>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</si>
  <si>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</si>
  <si>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</si>
  <si>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</si>
  <si>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</si>
  <si>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</si>
  <si>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</si>
  <si>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</si>
  <si>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</si>
  <si>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</si>
  <si>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</si>
  <si>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</si>
  <si>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</si>
  <si>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</si>
  <si>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</si>
  <si>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</si>
  <si>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</si>
  <si>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</si>
  <si>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</si>
  <si>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</si>
  <si>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</si>
  <si>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</si>
  <si>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</si>
  <si>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</si>
  <si>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</si>
  <si>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</si>
  <si>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</si>
  <si>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</si>
  <si>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</si>
  <si>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</si>
  <si>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</si>
  <si>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</si>
  <si>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</si>
  <si>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</si>
  <si>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</si>
  <si>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</si>
  <si>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</si>
  <si>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</si>
  <si>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</si>
  <si>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</si>
  <si>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</si>
  <si>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50 Trøndelag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</si>
  <si>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</si>
  <si>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</si>
  <si>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</si>
  <si>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</si>
  <si>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</si>
  <si>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</si>
  <si>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</si>
  <si>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</si>
  <si>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</si>
  <si>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</si>
  <si>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</si>
  <si>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</si>
  <si>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</si>
  <si>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</si>
  <si>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</si>
  <si>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</si>
  <si>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</si>
  <si>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</si>
  <si>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</si>
  <si>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</si>
  <si>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</si>
  <si>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</si>
  <si>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</si>
  <si>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</si>
  <si>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</si>
  <si>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</si>
  <si>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</si>
  <si>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</si>
  <si>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</si>
  <si>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</si>
  <si>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</si>
  <si>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</si>
  <si>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</si>
  <si>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</si>
  <si>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</si>
  <si>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</si>
  <si>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</si>
  <si>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</si>
  <si>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55 Troms</t>
  </si>
  <si>
    <t>Tromsø</t>
  </si>
  <si>
    <t>Harstad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</si>
  <si>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</si>
  <si>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</si>
  <si>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</si>
  <si>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</si>
  <si>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</si>
  <si>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</si>
  <si>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</si>
  <si>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</si>
  <si>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</si>
  <si>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</si>
  <si>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</si>
  <si>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</si>
  <si>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</si>
  <si>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</si>
  <si>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</si>
  <si>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</si>
  <si>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</si>
  <si>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</si>
  <si>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</si>
  <si>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56 Finnmark</t>
  </si>
  <si>
    <t>Alta</t>
  </si>
  <si>
    <t>Hammerfest</t>
  </si>
  <si>
    <t>Sør-Varanger</t>
  </si>
  <si>
    <t>Vadsø</t>
  </si>
  <si>
    <t>Karasjok</t>
  </si>
  <si>
    <t>Kautokeino</t>
  </si>
  <si>
    <t>Loppa</t>
  </si>
  <si>
    <t>Hasvik</t>
  </si>
  <si>
    <t>Måsøy</t>
  </si>
  <si>
    <t>Nordkapp</t>
  </si>
  <si>
    <t>Porsanger</t>
  </si>
  <si>
    <t>Lebesby</t>
  </si>
  <si>
    <t>Gamvik</t>
  </si>
  <si>
    <t>Tana</t>
  </si>
  <si>
    <t>Berlevåg</t>
  </si>
  <si>
    <t>Båtsfjord</t>
  </si>
  <si>
    <t>Vardø</t>
  </si>
  <si>
    <t>Nesseby</t>
  </si>
  <si>
    <t>Sum</t>
  </si>
  <si>
    <t xml:space="preserve">Vekst fordelt etter inntektsnivå, tapskompensasjon
</t>
  </si>
  <si>
    <t>Tabell 1 i Vedlegg 7, Prop. 102 S (2023-2024) Kommuneproposisjonen 2025</t>
  </si>
  <si>
    <t>Knr.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</si>
  <si>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</si>
  <si>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</si>
  <si>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</si>
  <si>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</si>
  <si>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</si>
  <si>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</si>
  <si>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</si>
  <si>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</si>
  <si>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</si>
  <si>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</si>
  <si>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</si>
  <si>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</si>
  <si>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</si>
  <si>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</si>
  <si>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</si>
  <si>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</si>
  <si>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</si>
  <si>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</si>
  <si>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Hele landet</t>
  </si>
  <si>
    <r>
      <t xml:space="preserve">Frie inntekter 
</t>
    </r>
    <r>
      <rPr>
        <i/>
        <sz val="9.5"/>
        <rFont val="Arial"/>
        <family val="2"/>
      </rPr>
      <t>Grønt hefte 2024, pluss eiendomsskatt, konsesjonskraft og havbruksinntekter (2021-2022)</t>
    </r>
  </si>
  <si>
    <t>Anslag på fordelingsvirkninger av forslag til endringer i inntektssystemet og toppfinansieringsordningen for ressurskrevende tjenester. Tall i 1000 kroner og kroner per innbygger</t>
  </si>
  <si>
    <t>NB: Tabellen viser foreløpige anslag, det endelige resultatet i statsbudsjettet for 2025 vil avvike fra anslaget. Se forklaring i vedlegg 7 til kommuneproposisjonen for nærmere informasjon om forutsetningene for beregningene</t>
  </si>
  <si>
    <t xml:space="preserve">Skatt og inntektsutjevningen
</t>
  </si>
  <si>
    <t>Samlet før vekst og tapskompensasjon</t>
  </si>
  <si>
    <t>Anslag samlet effekt første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</si>
</sst>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9.5"/>
      <color rgb="FF000000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5" xfId="0" applyBorder="1" applyAlignment="1">
      <alignment horizontal="left"/>
    </xf>
    <xf numFmtId="3" fontId="0" fillId="0" borderId="5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/>
    </xf>
    <xf numFmtId="164" fontId="0" fillId="0" borderId="0" xfId="0" applyNumberFormat="1" applyAlignment="1">
      <alignment horizontal="right"/>
    </xf>
    <xf numFmtId="3" fontId="0" fillId="0" borderId="15" xfId="0" applyNumberForma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0" borderId="0" xfId="0" applyFont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right"/>
    </xf>
    <xf numFmtId="0" fontId="4" fillId="0" borderId="18" xfId="0" applyFont="1" applyBorder="1" applyAlignment="1">
      <alignment horizontal="left"/>
    </xf>
    <xf numFmtId="3" fontId="4" fillId="0" borderId="19" xfId="0" applyNumberFormat="1" applyFont="1" applyBorder="1" applyAlignment="1">
      <alignment horizontal="right"/>
    </xf>
    <xf numFmtId="3" fontId="4" fillId="0" borderId="17" xfId="0" applyNumberFormat="1" applyFont="1" applyBorder="1" applyAlignment="1">
      <alignment horizontal="right"/>
    </xf>
    <xf numFmtId="3" fontId="4" fillId="0" borderId="18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6BD4-BE56-462D-BD92-C02174CE1D5F}">
  <sheetPr filterMode="1"/>
  <dimension ref="A1:Z370"/>
  <sheetViews>
    <sheetView tabSelected="1" workbookViewId="0">
      <pane xSplit="3" ySplit="8" topLeftCell="D152" activePane="bottomRight" state="frozen"/>
      <selection pane="topRight" activeCell="D1" sqref="D1"/>
      <selection pane="bottomLeft" activeCell="A5" sqref="A5"/>
      <selection pane="bottomRight" activeCell="A371" sqref="A371:O374"/>
    </sheetView>
  </sheetViews>
  <sheetFormatPr baseColWidth="10" defaultColWidth="11.453125" defaultRowHeight="14.5" x14ac:dyDescent="0.35"/>
  <cols>
    <col min="1" max="1" width="18.08984375" style="2" customWidth="1"/>
    <col min="2" max="2" width="6.453125" style="2" customWidth="1"/>
    <col min="3" max="3" width="15.6328125" style="2" customWidth="1"/>
    <col min="4" max="4" width="13.36328125" style="2" customWidth="1"/>
    <col min="5" max="6" width="12.81640625" style="2" customWidth="1"/>
    <col min="7" max="22" width="11.54296875" style="2" customWidth="1"/>
    <col min="23" max="16384" width="11.453125" style="2"/>
  </cols>
  <sheetData>
    <row r="1" spans="1:22" ht="21" x14ac:dyDescent="0.5">
      <c r="A1" s="45" t="s">
        <v>406</v>
      </c>
    </row>
    <row r="2" spans="1:22" x14ac:dyDescent="0.35">
      <c r="A2" s="46" t="s">
        <v>384</v>
      </c>
    </row>
    <row r="4" spans="1:22" x14ac:dyDescent="0.35">
      <c r="A4" s="31" t="s">
        <v>407</v>
      </c>
    </row>
    <row r="5" spans="1:22" ht="16.5" customHeight="1" thickBot="1" x14ac:dyDescent="0.45">
      <c r="A5" s="1"/>
      <c r="B5" s="1"/>
      <c r="D5" s="3"/>
      <c r="O5" s="3"/>
      <c r="P5" s="3"/>
    </row>
    <row r="6" spans="1:22" ht="62.5" customHeight="1" x14ac:dyDescent="0.35">
      <c r="A6" s="32"/>
      <c r="B6" s="10"/>
      <c r="C6" s="12"/>
      <c r="D6" s="11" t="s">
        <v>0</v>
      </c>
      <c r="E6" s="47" t="s">
        <v>405</v>
      </c>
      <c r="F6" s="49"/>
      <c r="G6" s="47" t="s">
        <v>1</v>
      </c>
      <c r="H6" s="49"/>
      <c r="I6" s="47" t="s">
        <v>2</v>
      </c>
      <c r="J6" s="49"/>
      <c r="K6" s="47" t="s">
        <v>408</v>
      </c>
      <c r="L6" s="49"/>
      <c r="M6" s="47" t="s">
        <v>3</v>
      </c>
      <c r="N6" s="49"/>
      <c r="O6" s="47" t="s">
        <v>409</v>
      </c>
      <c r="P6" s="48"/>
      <c r="Q6" s="47" t="s">
        <v>383</v>
      </c>
      <c r="R6" s="49"/>
      <c r="S6" s="47" t="s">
        <v>4</v>
      </c>
      <c r="T6" s="48"/>
      <c r="U6" s="47" t="s">
        <v>410</v>
      </c>
      <c r="V6" s="48"/>
    </row>
    <row r="7" spans="1:22" ht="57.75" customHeight="1" x14ac:dyDescent="0.35">
      <c r="A7" s="33"/>
      <c r="B7" s="34"/>
      <c r="C7" s="35"/>
      <c r="D7" s="14" t="s">
        <v>5</v>
      </c>
      <c r="E7" s="13" t="s">
        <v>6</v>
      </c>
      <c r="F7" s="14" t="s">
        <v>7</v>
      </c>
      <c r="G7" s="13" t="s">
        <v>6</v>
      </c>
      <c r="H7" s="14" t="s">
        <v>7</v>
      </c>
      <c r="I7" s="13" t="s">
        <v>6</v>
      </c>
      <c r="J7" s="14" t="s">
        <v>7</v>
      </c>
      <c r="K7" s="13" t="s">
        <v>6</v>
      </c>
      <c r="L7" s="14" t="s">
        <v>7</v>
      </c>
      <c r="M7" s="13" t="s">
        <v>6</v>
      </c>
      <c r="N7" s="14" t="s">
        <v>7</v>
      </c>
      <c r="O7" s="13" t="s">
        <v>6</v>
      </c>
      <c r="P7" s="15" t="s">
        <v>7</v>
      </c>
      <c r="Q7" s="13" t="s">
        <v>6</v>
      </c>
      <c r="R7" s="14" t="s">
        <v>7</v>
      </c>
      <c r="S7" s="13" t="s">
        <v>6</v>
      </c>
      <c r="T7" s="15" t="s">
        <v>7</v>
      </c>
      <c r="U7" s="13" t="s">
        <v>6</v>
      </c>
      <c r="V7" s="15" t="s">
        <v>7</v>
      </c>
    </row>
    <row r="8" spans="1:22" ht="19.5" customHeight="1" thickBot="1" x14ac:dyDescent="0.4">
      <c r="A8" s="36" t="s">
        <v>8</v>
      </c>
      <c r="B8" s="37" t="s">
        <v>385</v>
      </c>
      <c r="C8" s="38" t="s">
        <v>9</v>
      </c>
      <c r="D8" s="17">
        <v>1</v>
      </c>
      <c r="E8" s="16" t="s">
        <v>386</v>
      </c>
      <c r="F8" s="17" t="s">
        <v>387</v>
      </c>
      <c r="G8" s="16" t="s">
        <v>388</v>
      </c>
      <c r="H8" s="17" t="s">
        <v>389</v>
      </c>
      <c r="I8" s="16" t="s">
        <v>390</v>
      </c>
      <c r="J8" s="17" t="s">
        <v>391</v>
      </c>
      <c r="K8" s="16" t="s">
        <v>392</v>
      </c>
      <c r="L8" s="17" t="s">
        <v>393</v>
      </c>
      <c r="M8" s="16" t="s">
        <v>394</v>
      </c>
      <c r="N8" s="17" t="s">
        <v>395</v>
      </c>
      <c r="O8" s="16" t="s">
        <v>396</v>
      </c>
      <c r="P8" s="18" t="s">
        <v>397</v>
      </c>
      <c r="Q8" s="16" t="s">
        <v>398</v>
      </c>
      <c r="R8" s="17" t="s">
        <v>399</v>
      </c>
      <c r="S8" s="16" t="s">
        <v>400</v>
      </c>
      <c r="T8" s="18" t="s">
        <v>401</v>
      </c>
      <c r="U8" s="16" t="s">
        <v>402</v>
      </c>
      <c r="V8" s="18" t="s">
        <v>403</v>
      </c>
    </row>
    <row r="9" spans="1:22" ht="14.15" hidden="1" customHeight="1" x14ac:dyDescent="0.35">
      <c r="A9" s="19" t="s">
        <v>10</v>
      </c>
      <c r="B9" s="20">
        <v>301</v>
      </c>
      <c r="C9" s="4" t="s">
        <v>11</v>
      </c>
      <c r="D9" s="21">
        <v>711918</v>
      </c>
      <c r="E9" s="6">
        <v>52404107.042113297</v>
      </c>
      <c r="F9" s="21">
        <v>73609.751463108594</v>
      </c>
      <c r="G9" s="6">
        <v>624209.20183631498</v>
      </c>
      <c r="H9" s="21">
        <v>876.79929688013897</v>
      </c>
      <c r="I9" s="6">
        <v>43798.329953123401</v>
      </c>
      <c r="J9" s="21">
        <v>61.521593713213299</v>
      </c>
      <c r="K9" s="6">
        <v>-1224937.1771935001</v>
      </c>
      <c r="L9" s="21">
        <v>-1720.6155444777</v>
      </c>
      <c r="M9" s="6">
        <v>-25497.203449596</v>
      </c>
      <c r="N9" s="21">
        <v>-35.814803740873998</v>
      </c>
      <c r="O9" s="6">
        <v>-582426.84885364003</v>
      </c>
      <c r="P9" s="5">
        <v>-818.10945762522999</v>
      </c>
      <c r="Q9" s="6">
        <v>130708.405597377</v>
      </c>
      <c r="R9" s="21">
        <v>183.60036633064101</v>
      </c>
      <c r="S9" s="22">
        <v>-451718.44325626001</v>
      </c>
      <c r="T9" s="23">
        <v>-634.50909129459001</v>
      </c>
      <c r="U9" s="6">
        <v>268218.334148127</v>
      </c>
      <c r="V9" s="5">
        <v>376.75453373580501</v>
      </c>
    </row>
    <row r="10" spans="1:22" ht="14.15" hidden="1" customHeight="1" x14ac:dyDescent="0.35">
      <c r="A10" s="19" t="s">
        <v>12</v>
      </c>
      <c r="B10" s="20">
        <v>1101</v>
      </c>
      <c r="C10" s="4" t="s">
        <v>13</v>
      </c>
      <c r="D10" s="21">
        <v>15177</v>
      </c>
      <c r="E10" s="6">
        <v>1134075.3594335199</v>
      </c>
      <c r="F10" s="21">
        <v>74723.289150261597</v>
      </c>
      <c r="G10" s="6">
        <v>6766.41744226631</v>
      </c>
      <c r="H10" s="21">
        <v>445.83365897518001</v>
      </c>
      <c r="I10" s="6">
        <v>1356.9487422688501</v>
      </c>
      <c r="J10" s="21">
        <v>89.408232342943194</v>
      </c>
      <c r="K10" s="6">
        <v>2808.3258757387498</v>
      </c>
      <c r="L10" s="21">
        <v>185.03827342285999</v>
      </c>
      <c r="M10" s="6">
        <v>-875.03533439953003</v>
      </c>
      <c r="N10" s="21">
        <v>-57.655355761976999</v>
      </c>
      <c r="O10" s="6">
        <v>10056.6567258744</v>
      </c>
      <c r="P10" s="5">
        <v>662.62480897900696</v>
      </c>
      <c r="Q10" s="6">
        <v>4578.4318938001798</v>
      </c>
      <c r="R10" s="21">
        <v>301.66909756870098</v>
      </c>
      <c r="S10" s="22">
        <v>14635.0886196746</v>
      </c>
      <c r="T10" s="23">
        <v>964.29390654770805</v>
      </c>
      <c r="U10" s="6">
        <v>23078.8220768383</v>
      </c>
      <c r="V10" s="5">
        <v>1520.64453296688</v>
      </c>
    </row>
    <row r="11" spans="1:22" ht="14.15" hidden="1" customHeight="1" x14ac:dyDescent="0.35">
      <c r="A11" s="19" t="s">
        <v>12</v>
      </c>
      <c r="B11" s="20">
        <v>1103</v>
      </c>
      <c r="C11" s="4" t="s">
        <v>14</v>
      </c>
      <c r="D11" s="21">
        <v>146810</v>
      </c>
      <c r="E11" s="6">
        <v>10729982.5736007</v>
      </c>
      <c r="F11" s="21">
        <v>73087.545627686603</v>
      </c>
      <c r="G11" s="6">
        <v>-21373.855474954002</v>
      </c>
      <c r="H11" s="21">
        <v>-145.58855306147001</v>
      </c>
      <c r="I11" s="6">
        <v>9037.0225902674902</v>
      </c>
      <c r="J11" s="21">
        <v>61.555906207121403</v>
      </c>
      <c r="K11" s="6">
        <v>-45908.522361773001</v>
      </c>
      <c r="L11" s="21">
        <v>-312.70705239271001</v>
      </c>
      <c r="M11" s="6">
        <v>-13558.757816799</v>
      </c>
      <c r="N11" s="21">
        <v>-92.355819200317995</v>
      </c>
      <c r="O11" s="6">
        <v>-71804.113063259007</v>
      </c>
      <c r="P11" s="5">
        <v>-489.09551844737001</v>
      </c>
      <c r="Q11" s="6">
        <v>31852.360829443402</v>
      </c>
      <c r="R11" s="21">
        <v>216.96315529898101</v>
      </c>
      <c r="S11" s="22">
        <v>-39951.752233815001</v>
      </c>
      <c r="T11" s="23">
        <v>-272.13236314839003</v>
      </c>
      <c r="U11" s="6">
        <v>61845.206199486398</v>
      </c>
      <c r="V11" s="5">
        <v>421.260174371544</v>
      </c>
    </row>
    <row r="12" spans="1:22" ht="14.15" hidden="1" customHeight="1" x14ac:dyDescent="0.35">
      <c r="A12" s="19" t="s">
        <v>12</v>
      </c>
      <c r="B12" s="20">
        <v>1106</v>
      </c>
      <c r="C12" s="4" t="s">
        <v>15</v>
      </c>
      <c r="D12" s="21">
        <v>38218</v>
      </c>
      <c r="E12" s="6">
        <v>2684594.2763781901</v>
      </c>
      <c r="F12" s="21">
        <v>70244.237698942801</v>
      </c>
      <c r="G12" s="6">
        <v>738.76494515223999</v>
      </c>
      <c r="H12" s="21">
        <v>19.330287957303899</v>
      </c>
      <c r="I12" s="6">
        <v>3417.0038236825999</v>
      </c>
      <c r="J12" s="21">
        <v>89.408232342943194</v>
      </c>
      <c r="K12" s="6">
        <v>27325.9307805561</v>
      </c>
      <c r="L12" s="21">
        <v>715.00159036464595</v>
      </c>
      <c r="M12" s="6">
        <v>-477.98421902407</v>
      </c>
      <c r="N12" s="21">
        <v>-12.506782642317001</v>
      </c>
      <c r="O12" s="6">
        <v>31003.715330366798</v>
      </c>
      <c r="P12" s="5">
        <v>811.23332802257698</v>
      </c>
      <c r="Q12" s="6">
        <v>11461.8340117183</v>
      </c>
      <c r="R12" s="21">
        <v>299.90669348784002</v>
      </c>
      <c r="S12" s="22">
        <v>42465.549342085098</v>
      </c>
      <c r="T12" s="23">
        <v>1111.14002151042</v>
      </c>
      <c r="U12" s="6">
        <v>54639.553903883301</v>
      </c>
      <c r="V12" s="5">
        <v>1429.68114249525</v>
      </c>
    </row>
    <row r="13" spans="1:22" ht="14.15" hidden="1" customHeight="1" x14ac:dyDescent="0.35">
      <c r="A13" s="19" t="s">
        <v>12</v>
      </c>
      <c r="B13" s="20">
        <v>1108</v>
      </c>
      <c r="C13" s="4" t="s">
        <v>16</v>
      </c>
      <c r="D13" s="21">
        <v>83219</v>
      </c>
      <c r="E13" s="6">
        <v>5906727.5715335701</v>
      </c>
      <c r="F13" s="21">
        <v>70978.112829204605</v>
      </c>
      <c r="G13" s="6">
        <v>-9411.4309154898001</v>
      </c>
      <c r="H13" s="21">
        <v>-113.09233366767</v>
      </c>
      <c r="I13" s="6">
        <v>-2450.5363126525999</v>
      </c>
      <c r="J13" s="21">
        <v>-29.446836811937001</v>
      </c>
      <c r="K13" s="6">
        <v>49296.421443936903</v>
      </c>
      <c r="L13" s="21">
        <v>592.36978867730795</v>
      </c>
      <c r="M13" s="6">
        <v>-7634.9343194891999</v>
      </c>
      <c r="N13" s="21">
        <v>-91.745086091988995</v>
      </c>
      <c r="O13" s="6">
        <v>29799.519896305199</v>
      </c>
      <c r="P13" s="5">
        <v>358.08553210571199</v>
      </c>
      <c r="Q13" s="6">
        <v>20801.9784569394</v>
      </c>
      <c r="R13" s="21">
        <v>249.96669578989599</v>
      </c>
      <c r="S13" s="22">
        <v>50601.498353244599</v>
      </c>
      <c r="T13" s="23">
        <v>608.05222789560798</v>
      </c>
      <c r="U13" s="6">
        <v>82466.955612121601</v>
      </c>
      <c r="V13" s="5">
        <v>990.96306867568205</v>
      </c>
    </row>
    <row r="14" spans="1:22" ht="14.15" hidden="1" customHeight="1" x14ac:dyDescent="0.35">
      <c r="A14" s="19" t="s">
        <v>12</v>
      </c>
      <c r="B14" s="20">
        <v>1111</v>
      </c>
      <c r="C14" s="4" t="s">
        <v>17</v>
      </c>
      <c r="D14" s="21">
        <v>3325</v>
      </c>
      <c r="E14" s="6">
        <v>292736.49977627001</v>
      </c>
      <c r="F14" s="21">
        <v>88041.052564291705</v>
      </c>
      <c r="G14" s="6">
        <v>2957.2250521209799</v>
      </c>
      <c r="H14" s="21">
        <v>889.39099311909195</v>
      </c>
      <c r="I14" s="6">
        <v>2568.28237254029</v>
      </c>
      <c r="J14" s="21">
        <v>772.41575113993599</v>
      </c>
      <c r="K14" s="6">
        <v>1562.1974465567801</v>
      </c>
      <c r="L14" s="21">
        <v>469.83381851331598</v>
      </c>
      <c r="M14" s="6">
        <v>-644.01176045288003</v>
      </c>
      <c r="N14" s="21">
        <v>-193.68774750462001</v>
      </c>
      <c r="O14" s="6">
        <v>6443.6931107651699</v>
      </c>
      <c r="P14" s="5">
        <v>1937.9528152677201</v>
      </c>
      <c r="Q14" s="6">
        <v>620.73468992992798</v>
      </c>
      <c r="R14" s="21">
        <v>186.68712479095601</v>
      </c>
      <c r="S14" s="22">
        <v>7064.4278006950999</v>
      </c>
      <c r="T14" s="23">
        <v>2124.6399400586802</v>
      </c>
      <c r="U14" s="6">
        <v>8230.8107353154901</v>
      </c>
      <c r="V14" s="5">
        <v>2475.4318000948801</v>
      </c>
    </row>
    <row r="15" spans="1:22" ht="14.15" hidden="1" customHeight="1" x14ac:dyDescent="0.35">
      <c r="A15" s="19" t="s">
        <v>12</v>
      </c>
      <c r="B15" s="20">
        <v>1112</v>
      </c>
      <c r="C15" s="4" t="s">
        <v>18</v>
      </c>
      <c r="D15" s="21">
        <v>3235</v>
      </c>
      <c r="E15" s="6">
        <v>274268.68500470702</v>
      </c>
      <c r="F15" s="21">
        <v>84781.664607328101</v>
      </c>
      <c r="G15" s="6">
        <v>5589.0015472425603</v>
      </c>
      <c r="H15" s="21">
        <v>1727.66662975041</v>
      </c>
      <c r="I15" s="6">
        <v>2495.2356316294199</v>
      </c>
      <c r="J15" s="21">
        <v>771.32477021002205</v>
      </c>
      <c r="K15" s="6">
        <v>1628.3302985867199</v>
      </c>
      <c r="L15" s="21">
        <v>503.34785118600303</v>
      </c>
      <c r="M15" s="6">
        <v>25.003169171965599</v>
      </c>
      <c r="N15" s="21">
        <v>7.7289549217822504</v>
      </c>
      <c r="O15" s="6">
        <v>9737.5706466306692</v>
      </c>
      <c r="P15" s="5">
        <v>3010.0682060682102</v>
      </c>
      <c r="Q15" s="6">
        <v>743.24302927593203</v>
      </c>
      <c r="R15" s="21">
        <v>229.75055000801601</v>
      </c>
      <c r="S15" s="22">
        <v>10480.8136759066</v>
      </c>
      <c r="T15" s="23">
        <v>3239.8187560762299</v>
      </c>
      <c r="U15" s="6">
        <v>11485.533747745299</v>
      </c>
      <c r="V15" s="5">
        <v>3550.39683083318</v>
      </c>
    </row>
    <row r="16" spans="1:22" ht="14.15" hidden="1" customHeight="1" x14ac:dyDescent="0.35">
      <c r="A16" s="19" t="s">
        <v>12</v>
      </c>
      <c r="B16" s="20">
        <v>1114</v>
      </c>
      <c r="C16" s="4" t="s">
        <v>19</v>
      </c>
      <c r="D16" s="21">
        <v>2861</v>
      </c>
      <c r="E16" s="6">
        <v>251764.91784728601</v>
      </c>
      <c r="F16" s="21">
        <v>87998.922700904004</v>
      </c>
      <c r="G16" s="6">
        <v>6053.3108846901896</v>
      </c>
      <c r="H16" s="21">
        <v>2115.8024762985601</v>
      </c>
      <c r="I16" s="6">
        <v>1560.79695273316</v>
      </c>
      <c r="J16" s="21">
        <v>545.54245114755702</v>
      </c>
      <c r="K16" s="6">
        <v>1258.95364859603</v>
      </c>
      <c r="L16" s="21">
        <v>440.03972338204397</v>
      </c>
      <c r="M16" s="6">
        <v>-232.65696881495001</v>
      </c>
      <c r="N16" s="21">
        <v>-81.320156873453001</v>
      </c>
      <c r="O16" s="6">
        <v>8640.4045172044298</v>
      </c>
      <c r="P16" s="5">
        <v>3020.0644939547101</v>
      </c>
      <c r="Q16" s="6">
        <v>432.39914418101199</v>
      </c>
      <c r="R16" s="21">
        <v>151.13566731248201</v>
      </c>
      <c r="S16" s="22">
        <v>9072.8036613854401</v>
      </c>
      <c r="T16" s="23">
        <v>3171.2001612671902</v>
      </c>
      <c r="U16" s="6">
        <v>10037.672698672601</v>
      </c>
      <c r="V16" s="5">
        <v>3508.4490383336702</v>
      </c>
    </row>
    <row r="17" spans="1:22" ht="14.15" hidden="1" customHeight="1" x14ac:dyDescent="0.35">
      <c r="A17" s="19" t="s">
        <v>12</v>
      </c>
      <c r="B17" s="20">
        <v>1119</v>
      </c>
      <c r="C17" s="4" t="s">
        <v>20</v>
      </c>
      <c r="D17" s="21">
        <v>19712</v>
      </c>
      <c r="E17" s="6">
        <v>1363415.99582866</v>
      </c>
      <c r="F17" s="21">
        <v>69166.801736437599</v>
      </c>
      <c r="G17" s="6">
        <v>6502.6801641756201</v>
      </c>
      <c r="H17" s="21">
        <v>329.88434274429898</v>
      </c>
      <c r="I17" s="6">
        <v>1762.4150759441</v>
      </c>
      <c r="J17" s="21">
        <v>89.408232342943194</v>
      </c>
      <c r="K17" s="6">
        <v>8626.8175046488195</v>
      </c>
      <c r="L17" s="21">
        <v>437.64293347447301</v>
      </c>
      <c r="M17" s="6">
        <v>-755.53854599492001</v>
      </c>
      <c r="N17" s="21">
        <v>-38.328862925879001</v>
      </c>
      <c r="O17" s="6">
        <v>16136.374198773599</v>
      </c>
      <c r="P17" s="5">
        <v>818.60664563583703</v>
      </c>
      <c r="Q17" s="6">
        <v>6617.4659460880603</v>
      </c>
      <c r="R17" s="21">
        <v>335.70748508969501</v>
      </c>
      <c r="S17" s="22">
        <v>22753.840144861701</v>
      </c>
      <c r="T17" s="23">
        <v>1154.31413072553</v>
      </c>
      <c r="U17" s="6">
        <v>29398.278926304502</v>
      </c>
      <c r="V17" s="5">
        <v>1491.38996176463</v>
      </c>
    </row>
    <row r="18" spans="1:22" ht="14.15" hidden="1" customHeight="1" x14ac:dyDescent="0.35">
      <c r="A18" s="19" t="s">
        <v>12</v>
      </c>
      <c r="B18" s="20">
        <v>1120</v>
      </c>
      <c r="C18" s="4" t="s">
        <v>21</v>
      </c>
      <c r="D18" s="21">
        <v>20766</v>
      </c>
      <c r="E18" s="6">
        <v>1403146.8019000001</v>
      </c>
      <c r="F18" s="21">
        <v>67569.430891842203</v>
      </c>
      <c r="G18" s="6">
        <v>5834.8687589507799</v>
      </c>
      <c r="H18" s="21">
        <v>280.98183371620797</v>
      </c>
      <c r="I18" s="6">
        <v>-1087.3486471664</v>
      </c>
      <c r="J18" s="21">
        <v>-52.361968947628</v>
      </c>
      <c r="K18" s="6">
        <v>8514.9391689262102</v>
      </c>
      <c r="L18" s="21">
        <v>410.04233694145302</v>
      </c>
      <c r="M18" s="6">
        <v>-1780.097417659</v>
      </c>
      <c r="N18" s="21">
        <v>-85.721728674706995</v>
      </c>
      <c r="O18" s="6">
        <v>11482.361863051599</v>
      </c>
      <c r="P18" s="5">
        <v>552.94047303532602</v>
      </c>
      <c r="Q18" s="6">
        <v>6690.3049270586898</v>
      </c>
      <c r="R18" s="21">
        <v>322.17590903682401</v>
      </c>
      <c r="S18" s="22">
        <v>18172.666790110299</v>
      </c>
      <c r="T18" s="23">
        <v>875.11638207215003</v>
      </c>
      <c r="U18" s="6">
        <v>25849.624157161899</v>
      </c>
      <c r="V18" s="5">
        <v>1244.8051698527399</v>
      </c>
    </row>
    <row r="19" spans="1:22" ht="14.15" hidden="1" customHeight="1" x14ac:dyDescent="0.35">
      <c r="A19" s="19" t="s">
        <v>12</v>
      </c>
      <c r="B19" s="20">
        <v>1121</v>
      </c>
      <c r="C19" s="4" t="s">
        <v>22</v>
      </c>
      <c r="D19" s="21">
        <v>19876</v>
      </c>
      <c r="E19" s="6">
        <v>1383738.49306319</v>
      </c>
      <c r="F19" s="21">
        <v>69618.559723444894</v>
      </c>
      <c r="G19" s="6">
        <v>2010.1816660244899</v>
      </c>
      <c r="H19" s="21">
        <v>101.13612729042499</v>
      </c>
      <c r="I19" s="6">
        <v>875.07802604833898</v>
      </c>
      <c r="J19" s="21">
        <v>44.026867883293399</v>
      </c>
      <c r="K19" s="6">
        <v>2528.24945873767</v>
      </c>
      <c r="L19" s="21">
        <v>127.20111988014</v>
      </c>
      <c r="M19" s="6">
        <v>1081.4847848002501</v>
      </c>
      <c r="N19" s="21">
        <v>54.4115911048629</v>
      </c>
      <c r="O19" s="6">
        <v>6494.9939356107498</v>
      </c>
      <c r="P19" s="5">
        <v>326.77570615872202</v>
      </c>
      <c r="Q19" s="6">
        <v>5935.6813532907399</v>
      </c>
      <c r="R19" s="21">
        <v>298.63560843684502</v>
      </c>
      <c r="S19" s="22">
        <v>12430.675288901501</v>
      </c>
      <c r="T19" s="23">
        <v>625.41131459556698</v>
      </c>
      <c r="U19" s="6">
        <v>19177.376145116999</v>
      </c>
      <c r="V19" s="5">
        <v>964.85088272876703</v>
      </c>
    </row>
    <row r="20" spans="1:22" ht="14.15" hidden="1" customHeight="1" x14ac:dyDescent="0.35">
      <c r="A20" s="19" t="s">
        <v>12</v>
      </c>
      <c r="B20" s="20">
        <v>1122</v>
      </c>
      <c r="C20" s="4" t="s">
        <v>23</v>
      </c>
      <c r="D20" s="21">
        <v>12384</v>
      </c>
      <c r="E20" s="6">
        <v>917537.30382863095</v>
      </c>
      <c r="F20" s="21">
        <v>74090.544559805407</v>
      </c>
      <c r="G20" s="6">
        <v>7504.3777259486196</v>
      </c>
      <c r="H20" s="21">
        <v>605.97365358112199</v>
      </c>
      <c r="I20" s="6">
        <v>1107.23154933501</v>
      </c>
      <c r="J20" s="21">
        <v>89.408232342943194</v>
      </c>
      <c r="K20" s="6">
        <v>4978.0559915904896</v>
      </c>
      <c r="L20" s="21">
        <v>401.974805522488</v>
      </c>
      <c r="M20" s="6">
        <v>1018.0453492576</v>
      </c>
      <c r="N20" s="21">
        <v>82.206504300516997</v>
      </c>
      <c r="O20" s="6">
        <v>14607.710616131701</v>
      </c>
      <c r="P20" s="5">
        <v>1179.56319574707</v>
      </c>
      <c r="Q20" s="6">
        <v>3601.7157314333799</v>
      </c>
      <c r="R20" s="21">
        <v>290.83621862349599</v>
      </c>
      <c r="S20" s="22">
        <v>18209.426347565099</v>
      </c>
      <c r="T20" s="23">
        <v>1470.39941437057</v>
      </c>
      <c r="U20" s="6">
        <v>22862.848683124299</v>
      </c>
      <c r="V20" s="5">
        <v>1846.1602618801901</v>
      </c>
    </row>
    <row r="21" spans="1:22" ht="14.15" hidden="1" customHeight="1" x14ac:dyDescent="0.35">
      <c r="A21" s="19" t="s">
        <v>12</v>
      </c>
      <c r="B21" s="20">
        <v>1124</v>
      </c>
      <c r="C21" s="4" t="s">
        <v>24</v>
      </c>
      <c r="D21" s="21">
        <v>28492</v>
      </c>
      <c r="E21" s="6">
        <v>2035005.5584352899</v>
      </c>
      <c r="F21" s="21">
        <v>71423.752577400301</v>
      </c>
      <c r="G21" s="6">
        <v>-7610.3585007984002</v>
      </c>
      <c r="H21" s="21">
        <v>-267.10509970512999</v>
      </c>
      <c r="I21" s="6">
        <v>2463.4193559151399</v>
      </c>
      <c r="J21" s="21">
        <v>86.460036358105398</v>
      </c>
      <c r="K21" s="6">
        <v>-3058.4028710520001</v>
      </c>
      <c r="L21" s="21">
        <v>-107.34251267205001</v>
      </c>
      <c r="M21" s="6">
        <v>-1879.9783100114</v>
      </c>
      <c r="N21" s="21">
        <v>-65.982672680448999</v>
      </c>
      <c r="O21" s="6">
        <v>-10085.320325946999</v>
      </c>
      <c r="P21" s="5">
        <v>-353.97024869952003</v>
      </c>
      <c r="Q21" s="6">
        <v>6492.2305535036103</v>
      </c>
      <c r="R21" s="21">
        <v>227.86152441048799</v>
      </c>
      <c r="S21" s="22">
        <v>-3593.0897724431002</v>
      </c>
      <c r="T21" s="23">
        <v>-126.10872428902999</v>
      </c>
      <c r="U21" s="6">
        <v>15103.8522988487</v>
      </c>
      <c r="V21" s="5">
        <v>530.10853217916394</v>
      </c>
    </row>
    <row r="22" spans="1:22" ht="14.15" hidden="1" customHeight="1" x14ac:dyDescent="0.35">
      <c r="A22" s="19" t="s">
        <v>12</v>
      </c>
      <c r="B22" s="20">
        <v>1127</v>
      </c>
      <c r="C22" s="4" t="s">
        <v>25</v>
      </c>
      <c r="D22" s="21">
        <v>11733</v>
      </c>
      <c r="E22" s="6">
        <v>840307.33423014905</v>
      </c>
      <c r="F22" s="21">
        <v>71619.136983733799</v>
      </c>
      <c r="G22" s="6">
        <v>2075.5934752354701</v>
      </c>
      <c r="H22" s="21">
        <v>176.90219681543201</v>
      </c>
      <c r="I22" s="6">
        <v>1049.0267900797501</v>
      </c>
      <c r="J22" s="21">
        <v>89.408232342943194</v>
      </c>
      <c r="K22" s="6">
        <v>2951.7571214366499</v>
      </c>
      <c r="L22" s="21">
        <v>251.577356297336</v>
      </c>
      <c r="M22" s="6">
        <v>751.26181858538803</v>
      </c>
      <c r="N22" s="21">
        <v>64.029814930997105</v>
      </c>
      <c r="O22" s="6">
        <v>6827.6392053372501</v>
      </c>
      <c r="P22" s="5">
        <v>581.91760038670895</v>
      </c>
      <c r="Q22" s="6">
        <v>3385.1193267031599</v>
      </c>
      <c r="R22" s="21">
        <v>288.51268445437302</v>
      </c>
      <c r="S22" s="22">
        <v>10212.7585320404</v>
      </c>
      <c r="T22" s="23">
        <v>870.43028484108095</v>
      </c>
      <c r="U22" s="6">
        <v>16118.5955611934</v>
      </c>
      <c r="V22" s="5">
        <v>1373.7829677996599</v>
      </c>
    </row>
    <row r="23" spans="1:22" ht="14.15" hidden="1" customHeight="1" x14ac:dyDescent="0.35">
      <c r="A23" s="19" t="s">
        <v>12</v>
      </c>
      <c r="B23" s="20">
        <v>1130</v>
      </c>
      <c r="C23" s="4" t="s">
        <v>26</v>
      </c>
      <c r="D23" s="21">
        <v>13578</v>
      </c>
      <c r="E23" s="6">
        <v>1001035.4527925299</v>
      </c>
      <c r="F23" s="21">
        <v>73724.808719438297</v>
      </c>
      <c r="G23" s="6">
        <v>2994.44258741368</v>
      </c>
      <c r="H23" s="21">
        <v>220.53635199688301</v>
      </c>
      <c r="I23" s="6">
        <v>1213.9849787524799</v>
      </c>
      <c r="J23" s="21">
        <v>89.408232342943194</v>
      </c>
      <c r="K23" s="6">
        <v>5430.7575890698399</v>
      </c>
      <c r="L23" s="21">
        <v>399.96741707687698</v>
      </c>
      <c r="M23" s="6">
        <v>-1214.9708065412999</v>
      </c>
      <c r="N23" s="21">
        <v>-89.480837129278996</v>
      </c>
      <c r="O23" s="6">
        <v>8424.2143486946607</v>
      </c>
      <c r="P23" s="5">
        <v>620.43116428742496</v>
      </c>
      <c r="Q23" s="6">
        <v>4244.7735868066202</v>
      </c>
      <c r="R23" s="21">
        <v>312.62141602641202</v>
      </c>
      <c r="S23" s="22">
        <v>12668.9879355013</v>
      </c>
      <c r="T23" s="23">
        <v>933.05258031383698</v>
      </c>
      <c r="U23" s="6">
        <v>17733.878677921199</v>
      </c>
      <c r="V23" s="5">
        <v>1306.0744349625299</v>
      </c>
    </row>
    <row r="24" spans="1:22" ht="14.15" hidden="1" customHeight="1" x14ac:dyDescent="0.35">
      <c r="A24" s="19" t="s">
        <v>12</v>
      </c>
      <c r="B24" s="20">
        <v>1133</v>
      </c>
      <c r="C24" s="4" t="s">
        <v>27</v>
      </c>
      <c r="D24" s="21">
        <v>2635</v>
      </c>
      <c r="E24" s="6">
        <v>295354.79522032599</v>
      </c>
      <c r="F24" s="21">
        <v>112089.106345475</v>
      </c>
      <c r="G24" s="6">
        <v>1787.29640726445</v>
      </c>
      <c r="H24" s="21">
        <v>678.29085664684806</v>
      </c>
      <c r="I24" s="6">
        <v>-6290.4093077763</v>
      </c>
      <c r="J24" s="21">
        <v>-2387.252109213</v>
      </c>
      <c r="K24" s="6">
        <v>384.44249277545902</v>
      </c>
      <c r="L24" s="21">
        <v>145.89847923167301</v>
      </c>
      <c r="M24" s="6">
        <v>-771.38233861959998</v>
      </c>
      <c r="N24" s="21">
        <v>-292.74472053875002</v>
      </c>
      <c r="O24" s="6">
        <v>-4890.0527463560002</v>
      </c>
      <c r="P24" s="5">
        <v>-1855.8074938733</v>
      </c>
      <c r="Q24" s="6">
        <v>78.569999999999993</v>
      </c>
      <c r="R24" s="21">
        <v>29.817836812144201</v>
      </c>
      <c r="S24" s="22">
        <v>-4811.4827463559996</v>
      </c>
      <c r="T24" s="23">
        <v>-1825.9896570610999</v>
      </c>
      <c r="U24" s="6">
        <v>352.15799864485899</v>
      </c>
      <c r="V24" s="5">
        <v>133.646299295962</v>
      </c>
    </row>
    <row r="25" spans="1:22" ht="14.15" hidden="1" customHeight="1" x14ac:dyDescent="0.35">
      <c r="A25" s="19" t="s">
        <v>12</v>
      </c>
      <c r="B25" s="20">
        <v>1134</v>
      </c>
      <c r="C25" s="4" t="s">
        <v>28</v>
      </c>
      <c r="D25" s="21">
        <v>3827</v>
      </c>
      <c r="E25" s="6">
        <v>634741.69001490599</v>
      </c>
      <c r="F25" s="21">
        <v>165858.81630909501</v>
      </c>
      <c r="G25" s="6">
        <v>-897.39167807733998</v>
      </c>
      <c r="H25" s="21">
        <v>-234.48959448062001</v>
      </c>
      <c r="I25" s="6">
        <v>-4697.8346948236003</v>
      </c>
      <c r="J25" s="21">
        <v>-1227.5502207535001</v>
      </c>
      <c r="K25" s="6">
        <v>1346.3333208075501</v>
      </c>
      <c r="L25" s="21">
        <v>351.79862054025301</v>
      </c>
      <c r="M25" s="6">
        <v>-196.78772214272999</v>
      </c>
      <c r="N25" s="21">
        <v>-51.420883758226999</v>
      </c>
      <c r="O25" s="6">
        <v>-4445.6807742360998</v>
      </c>
      <c r="P25" s="5">
        <v>-1161.6620784521001</v>
      </c>
      <c r="Q25" s="6">
        <v>114.45</v>
      </c>
      <c r="R25" s="21">
        <v>29.9059315390645</v>
      </c>
      <c r="S25" s="22">
        <v>-4331.2307742360999</v>
      </c>
      <c r="T25" s="23">
        <v>-1131.7561469130001</v>
      </c>
      <c r="U25" s="6">
        <v>2394.0282360935598</v>
      </c>
      <c r="V25" s="5">
        <v>625.56264334819798</v>
      </c>
    </row>
    <row r="26" spans="1:22" ht="14.15" hidden="1" customHeight="1" x14ac:dyDescent="0.35">
      <c r="A26" s="19" t="s">
        <v>12</v>
      </c>
      <c r="B26" s="20">
        <v>1135</v>
      </c>
      <c r="C26" s="4" t="s">
        <v>29</v>
      </c>
      <c r="D26" s="21">
        <v>4559</v>
      </c>
      <c r="E26" s="6">
        <v>446600.04629893601</v>
      </c>
      <c r="F26" s="21">
        <v>97960.089120187593</v>
      </c>
      <c r="G26" s="6">
        <v>-244.38419828254999</v>
      </c>
      <c r="H26" s="21">
        <v>-53.604781373667002</v>
      </c>
      <c r="I26" s="6">
        <v>-6820.3878687485003</v>
      </c>
      <c r="J26" s="21">
        <v>-1496.0271701576</v>
      </c>
      <c r="K26" s="6">
        <v>4770.4589599027804</v>
      </c>
      <c r="L26" s="21">
        <v>1046.3827505818799</v>
      </c>
      <c r="M26" s="6">
        <v>512.34032665808502</v>
      </c>
      <c r="N26" s="21">
        <v>112.379979525792</v>
      </c>
      <c r="O26" s="6">
        <v>-1781.9727804702</v>
      </c>
      <c r="P26" s="5">
        <v>-390.86922142359998</v>
      </c>
      <c r="Q26" s="6">
        <v>136.29</v>
      </c>
      <c r="R26" s="21">
        <v>29.894713753015999</v>
      </c>
      <c r="S26" s="22">
        <v>-1645.6827804702</v>
      </c>
      <c r="T26" s="23">
        <v>-360.97450767059001</v>
      </c>
      <c r="U26" s="6">
        <v>4636.3851400793901</v>
      </c>
      <c r="V26" s="5">
        <v>1016.97414785685</v>
      </c>
    </row>
    <row r="27" spans="1:22" ht="14.15" hidden="1" customHeight="1" x14ac:dyDescent="0.35">
      <c r="A27" s="19" t="s">
        <v>12</v>
      </c>
      <c r="B27" s="20">
        <v>1144</v>
      </c>
      <c r="C27" s="4" t="s">
        <v>30</v>
      </c>
      <c r="D27" s="21">
        <v>537</v>
      </c>
      <c r="E27" s="6">
        <v>71242.1811555944</v>
      </c>
      <c r="F27" s="21">
        <v>132667.004014142</v>
      </c>
      <c r="G27" s="6">
        <v>337.98547207853801</v>
      </c>
      <c r="H27" s="21">
        <v>629.39566495072199</v>
      </c>
      <c r="I27" s="6">
        <v>3310.0122207681602</v>
      </c>
      <c r="J27" s="21">
        <v>6163.8961280598896</v>
      </c>
      <c r="K27" s="6">
        <v>239.821140576809</v>
      </c>
      <c r="L27" s="21">
        <v>446.59430275010999</v>
      </c>
      <c r="M27" s="6">
        <v>0</v>
      </c>
      <c r="N27" s="21">
        <v>0</v>
      </c>
      <c r="O27" s="6">
        <v>3887.8188334235101</v>
      </c>
      <c r="P27" s="5">
        <v>7239.8860957607203</v>
      </c>
      <c r="Q27" s="6">
        <v>95.365760051180601</v>
      </c>
      <c r="R27" s="21">
        <v>177.58986974149099</v>
      </c>
      <c r="S27" s="22">
        <v>3983.1845934746898</v>
      </c>
      <c r="T27" s="23">
        <v>7417.4759655022099</v>
      </c>
      <c r="U27" s="6">
        <v>4181.3686078584296</v>
      </c>
      <c r="V27" s="5">
        <v>7786.53372040677</v>
      </c>
    </row>
    <row r="28" spans="1:22" ht="14.15" hidden="1" customHeight="1" x14ac:dyDescent="0.35">
      <c r="A28" s="19" t="s">
        <v>12</v>
      </c>
      <c r="B28" s="20">
        <v>1145</v>
      </c>
      <c r="C28" s="4" t="s">
        <v>31</v>
      </c>
      <c r="D28" s="21">
        <v>880</v>
      </c>
      <c r="E28" s="6">
        <v>96164.235885735994</v>
      </c>
      <c r="F28" s="21">
        <v>109277.540779245</v>
      </c>
      <c r="G28" s="6">
        <v>1806.5307985909801</v>
      </c>
      <c r="H28" s="21">
        <v>2052.8759074897498</v>
      </c>
      <c r="I28" s="6">
        <v>3340.6792444617899</v>
      </c>
      <c r="J28" s="21">
        <v>3796.2264141611299</v>
      </c>
      <c r="K28" s="6">
        <v>1029.46351480146</v>
      </c>
      <c r="L28" s="21">
        <v>1169.84490318347</v>
      </c>
      <c r="M28" s="6">
        <v>-213.03492422074001</v>
      </c>
      <c r="N28" s="21">
        <v>-242.08514115993</v>
      </c>
      <c r="O28" s="6">
        <v>5963.6386336334899</v>
      </c>
      <c r="P28" s="5">
        <v>6776.8620836744203</v>
      </c>
      <c r="Q28" s="6">
        <v>164.40051155002101</v>
      </c>
      <c r="R28" s="21">
        <v>186.81876312502399</v>
      </c>
      <c r="S28" s="22">
        <v>6128.0391451835103</v>
      </c>
      <c r="T28" s="23">
        <v>6963.6808467994397</v>
      </c>
      <c r="U28" s="6">
        <v>6337.6705981543601</v>
      </c>
      <c r="V28" s="5">
        <v>7201.8984069935896</v>
      </c>
    </row>
    <row r="29" spans="1:22" ht="14.15" hidden="1" customHeight="1" x14ac:dyDescent="0.35">
      <c r="A29" s="19" t="s">
        <v>12</v>
      </c>
      <c r="B29" s="20">
        <v>1146</v>
      </c>
      <c r="C29" s="4" t="s">
        <v>32</v>
      </c>
      <c r="D29" s="21">
        <v>11499</v>
      </c>
      <c r="E29" s="6">
        <v>1056090.1195608799</v>
      </c>
      <c r="F29" s="21">
        <v>91841.909693093403</v>
      </c>
      <c r="G29" s="6">
        <v>-958.77806286451005</v>
      </c>
      <c r="H29" s="21">
        <v>-83.379255836552005</v>
      </c>
      <c r="I29" s="6">
        <v>1028.1052637114999</v>
      </c>
      <c r="J29" s="21">
        <v>89.408232342943194</v>
      </c>
      <c r="K29" s="6">
        <v>5096.0961351571596</v>
      </c>
      <c r="L29" s="21">
        <v>443.17733152075499</v>
      </c>
      <c r="M29" s="6">
        <v>1648.6113949307501</v>
      </c>
      <c r="N29" s="21">
        <v>143.36997955741799</v>
      </c>
      <c r="O29" s="6">
        <v>6814.0347309348999</v>
      </c>
      <c r="P29" s="5">
        <v>592.57628758456406</v>
      </c>
      <c r="Q29" s="6">
        <v>342.15</v>
      </c>
      <c r="R29" s="21">
        <v>29.7547612835899</v>
      </c>
      <c r="S29" s="22">
        <v>7156.1847309348996</v>
      </c>
      <c r="T29" s="23">
        <v>622.33104886815397</v>
      </c>
      <c r="U29" s="6">
        <v>11288.0354937589</v>
      </c>
      <c r="V29" s="5">
        <v>981.65366499338404</v>
      </c>
    </row>
    <row r="30" spans="1:22" ht="14.15" hidden="1" customHeight="1" x14ac:dyDescent="0.35">
      <c r="A30" s="19" t="s">
        <v>12</v>
      </c>
      <c r="B30" s="20">
        <v>1149</v>
      </c>
      <c r="C30" s="4" t="s">
        <v>33</v>
      </c>
      <c r="D30" s="21">
        <v>43086</v>
      </c>
      <c r="E30" s="6">
        <v>3069527.8497842401</v>
      </c>
      <c r="F30" s="21">
        <v>71241.884829973598</v>
      </c>
      <c r="G30" s="6">
        <v>-23873.496143951001</v>
      </c>
      <c r="H30" s="21">
        <v>-554.08940593118996</v>
      </c>
      <c r="I30" s="6">
        <v>3852.24309872805</v>
      </c>
      <c r="J30" s="21">
        <v>89.408232342943194</v>
      </c>
      <c r="K30" s="6">
        <v>18391.680010704298</v>
      </c>
      <c r="L30" s="21">
        <v>426.859769082865</v>
      </c>
      <c r="M30" s="6">
        <v>582.74434108627099</v>
      </c>
      <c r="N30" s="21">
        <v>13.5251436913678</v>
      </c>
      <c r="O30" s="6">
        <v>-1046.8286934328</v>
      </c>
      <c r="P30" s="5">
        <v>-24.296260814019</v>
      </c>
      <c r="Q30" s="6">
        <v>14018.812065279801</v>
      </c>
      <c r="R30" s="21">
        <v>325.36814894118203</v>
      </c>
      <c r="S30" s="22">
        <v>12971.9833718469</v>
      </c>
      <c r="T30" s="23">
        <v>301.07188812716299</v>
      </c>
      <c r="U30" s="6">
        <v>35810.741732658898</v>
      </c>
      <c r="V30" s="5">
        <v>831.14565595921795</v>
      </c>
    </row>
    <row r="31" spans="1:22" ht="14.15" hidden="1" customHeight="1" x14ac:dyDescent="0.35">
      <c r="A31" s="19" t="s">
        <v>12</v>
      </c>
      <c r="B31" s="20">
        <v>1151</v>
      </c>
      <c r="C31" s="4" t="s">
        <v>34</v>
      </c>
      <c r="D31" s="21">
        <v>209</v>
      </c>
      <c r="E31" s="6">
        <v>45617.095217108501</v>
      </c>
      <c r="F31" s="21">
        <v>218263.613478988</v>
      </c>
      <c r="G31" s="6">
        <v>847.51091261394299</v>
      </c>
      <c r="H31" s="21">
        <v>4055.07613690882</v>
      </c>
      <c r="I31" s="6">
        <v>-5.3136794403248002</v>
      </c>
      <c r="J31" s="21">
        <v>-25.424303542223999</v>
      </c>
      <c r="K31" s="6">
        <v>248.31698338983199</v>
      </c>
      <c r="L31" s="21">
        <v>1188.11953775039</v>
      </c>
      <c r="M31" s="6">
        <v>0</v>
      </c>
      <c r="N31" s="21">
        <v>0</v>
      </c>
      <c r="O31" s="6">
        <v>1090.51421656345</v>
      </c>
      <c r="P31" s="5">
        <v>5217.7713711169799</v>
      </c>
      <c r="Q31" s="6">
        <v>6.24</v>
      </c>
      <c r="R31" s="21">
        <v>29.856459330143501</v>
      </c>
      <c r="S31" s="22">
        <v>1096.75421656345</v>
      </c>
      <c r="T31" s="23">
        <v>5247.6278304471298</v>
      </c>
      <c r="U31" s="6">
        <v>1164.05830784104</v>
      </c>
      <c r="V31" s="5">
        <v>5569.6569753159802</v>
      </c>
    </row>
    <row r="32" spans="1:22" ht="14.15" hidden="1" customHeight="1" x14ac:dyDescent="0.35">
      <c r="A32" s="19" t="s">
        <v>12</v>
      </c>
      <c r="B32" s="20">
        <v>1160</v>
      </c>
      <c r="C32" s="4" t="s">
        <v>35</v>
      </c>
      <c r="D32" s="21">
        <v>8927</v>
      </c>
      <c r="E32" s="6">
        <v>724395.35614547704</v>
      </c>
      <c r="F32" s="21">
        <v>81146.561683149703</v>
      </c>
      <c r="G32" s="6">
        <v>3999.61178191004</v>
      </c>
      <c r="H32" s="21">
        <v>448.035373799713</v>
      </c>
      <c r="I32" s="6">
        <v>5890.1472901254601</v>
      </c>
      <c r="J32" s="21">
        <v>659.81262351579005</v>
      </c>
      <c r="K32" s="6">
        <v>-8464.2643594086003</v>
      </c>
      <c r="L32" s="21">
        <v>-948.16448520315998</v>
      </c>
      <c r="M32" s="6">
        <v>592.25543144962</v>
      </c>
      <c r="N32" s="21">
        <v>66.344284916502801</v>
      </c>
      <c r="O32" s="6">
        <v>2017.75014407653</v>
      </c>
      <c r="P32" s="5">
        <v>226.02779702884899</v>
      </c>
      <c r="Q32" s="6">
        <v>2253.7460473521301</v>
      </c>
      <c r="R32" s="21">
        <v>252.46399096584901</v>
      </c>
      <c r="S32" s="22">
        <v>4271.4961914286596</v>
      </c>
      <c r="T32" s="23">
        <v>478.49178799469797</v>
      </c>
      <c r="U32" s="6">
        <v>10189.4782885819</v>
      </c>
      <c r="V32" s="5">
        <v>1141.4224586739001</v>
      </c>
    </row>
    <row r="33" spans="1:22" ht="14.15" hidden="1" customHeight="1" x14ac:dyDescent="0.35">
      <c r="A33" s="19" t="s">
        <v>36</v>
      </c>
      <c r="B33" s="20">
        <v>1505</v>
      </c>
      <c r="C33" s="4" t="s">
        <v>37</v>
      </c>
      <c r="D33" s="21">
        <v>24240</v>
      </c>
      <c r="E33" s="6">
        <v>1757240.70062511</v>
      </c>
      <c r="F33" s="21">
        <v>72493.428243610106</v>
      </c>
      <c r="G33" s="6">
        <v>5111.1575017280002</v>
      </c>
      <c r="H33" s="21">
        <v>210.85633257953799</v>
      </c>
      <c r="I33" s="6">
        <v>8660.2555519929501</v>
      </c>
      <c r="J33" s="21">
        <v>357.27126864657401</v>
      </c>
      <c r="K33" s="6">
        <v>10332.734219985099</v>
      </c>
      <c r="L33" s="21">
        <v>426.26791336572097</v>
      </c>
      <c r="M33" s="6">
        <v>3836.62282390062</v>
      </c>
      <c r="N33" s="21">
        <v>158.27651913781401</v>
      </c>
      <c r="O33" s="6">
        <v>27940.770097606699</v>
      </c>
      <c r="P33" s="5">
        <v>1152.6720337296499</v>
      </c>
      <c r="Q33" s="6">
        <v>7984.5735524246702</v>
      </c>
      <c r="R33" s="21">
        <v>329.39659869738699</v>
      </c>
      <c r="S33" s="22">
        <v>35925.343650031296</v>
      </c>
      <c r="T33" s="23">
        <v>1482.06863242703</v>
      </c>
      <c r="U33" s="6">
        <v>44662.073262694197</v>
      </c>
      <c r="V33" s="5">
        <v>1842.49477156329</v>
      </c>
    </row>
    <row r="34" spans="1:22" ht="14.15" hidden="1" customHeight="1" x14ac:dyDescent="0.35">
      <c r="A34" s="19" t="s">
        <v>36</v>
      </c>
      <c r="B34" s="20">
        <v>1506</v>
      </c>
      <c r="C34" s="4" t="s">
        <v>38</v>
      </c>
      <c r="D34" s="21">
        <v>32512</v>
      </c>
      <c r="E34" s="6">
        <v>2494643.7551722298</v>
      </c>
      <c r="F34" s="21">
        <v>76729.938335760104</v>
      </c>
      <c r="G34" s="6">
        <v>-20350.614644678</v>
      </c>
      <c r="H34" s="21">
        <v>-625.94164138403005</v>
      </c>
      <c r="I34" s="6">
        <v>-3176.1595500662002</v>
      </c>
      <c r="J34" s="21">
        <v>-97.691915294851995</v>
      </c>
      <c r="K34" s="6">
        <v>26885.021925041699</v>
      </c>
      <c r="L34" s="21">
        <v>826.92611728105601</v>
      </c>
      <c r="M34" s="6">
        <v>5145.8079378193597</v>
      </c>
      <c r="N34" s="21">
        <v>158.27411226068401</v>
      </c>
      <c r="O34" s="6">
        <v>8504.0556681172893</v>
      </c>
      <c r="P34" s="5">
        <v>261.56667286285898</v>
      </c>
      <c r="Q34" s="6">
        <v>9832.3638872052597</v>
      </c>
      <c r="R34" s="21">
        <v>302.42260971964998</v>
      </c>
      <c r="S34" s="22">
        <v>18336.4195553225</v>
      </c>
      <c r="T34" s="23">
        <v>563.98928258250896</v>
      </c>
      <c r="U34" s="6">
        <v>36953.862424608596</v>
      </c>
      <c r="V34" s="5">
        <v>1136.6222448514</v>
      </c>
    </row>
    <row r="35" spans="1:22" ht="14.15" hidden="1" customHeight="1" x14ac:dyDescent="0.35">
      <c r="A35" s="19" t="s">
        <v>36</v>
      </c>
      <c r="B35" s="20">
        <v>1508</v>
      </c>
      <c r="C35" s="4" t="s">
        <v>39</v>
      </c>
      <c r="D35" s="21">
        <v>58186</v>
      </c>
      <c r="E35" s="6">
        <v>3992445.5610965001</v>
      </c>
      <c r="F35" s="21">
        <v>68615.226361951296</v>
      </c>
      <c r="G35" s="6">
        <v>-4978.7749322742002</v>
      </c>
      <c r="H35" s="21">
        <v>-85.566544053109993</v>
      </c>
      <c r="I35" s="6">
        <v>-2831.6925928935002</v>
      </c>
      <c r="J35" s="21">
        <v>-48.666218555897998</v>
      </c>
      <c r="K35" s="6">
        <v>14484.8919974441</v>
      </c>
      <c r="L35" s="21">
        <v>248.94118855814401</v>
      </c>
      <c r="M35" s="6">
        <v>2769.9027522142601</v>
      </c>
      <c r="N35" s="21">
        <v>47.6042819959141</v>
      </c>
      <c r="O35" s="6">
        <v>9444.3272244906493</v>
      </c>
      <c r="P35" s="5">
        <v>162.312707945049</v>
      </c>
      <c r="Q35" s="6">
        <v>18344.620074767699</v>
      </c>
      <c r="R35" s="21">
        <v>315.27549710871398</v>
      </c>
      <c r="S35" s="22">
        <v>27788.9472992583</v>
      </c>
      <c r="T35" s="23">
        <v>477.588205053764</v>
      </c>
      <c r="U35" s="6">
        <v>52467.540042988599</v>
      </c>
      <c r="V35" s="5">
        <v>901.72103328959804</v>
      </c>
    </row>
    <row r="36" spans="1:22" ht="14.15" hidden="1" customHeight="1" x14ac:dyDescent="0.35">
      <c r="A36" s="19" t="s">
        <v>36</v>
      </c>
      <c r="B36" s="20">
        <v>1511</v>
      </c>
      <c r="C36" s="4" t="s">
        <v>40</v>
      </c>
      <c r="D36" s="21">
        <v>3034</v>
      </c>
      <c r="E36" s="6">
        <v>261154.73977490599</v>
      </c>
      <c r="F36" s="21">
        <v>86076.051343080602</v>
      </c>
      <c r="G36" s="6">
        <v>-2088.5540896437001</v>
      </c>
      <c r="H36" s="21">
        <v>-688.38302229523003</v>
      </c>
      <c r="I36" s="6">
        <v>271.26457692848999</v>
      </c>
      <c r="J36" s="21">
        <v>89.408232342943194</v>
      </c>
      <c r="K36" s="6">
        <v>1355.7976059279199</v>
      </c>
      <c r="L36" s="21">
        <v>446.868030958443</v>
      </c>
      <c r="M36" s="6">
        <v>835.39001870694301</v>
      </c>
      <c r="N36" s="21">
        <v>275.34278797196498</v>
      </c>
      <c r="O36" s="6">
        <v>373.89811191961797</v>
      </c>
      <c r="P36" s="5">
        <v>123.236028978121</v>
      </c>
      <c r="Q36" s="6">
        <v>890.36846154178102</v>
      </c>
      <c r="R36" s="21">
        <v>293.46356675734398</v>
      </c>
      <c r="S36" s="22">
        <v>1264.2665734614</v>
      </c>
      <c r="T36" s="23">
        <v>416.69959573546402</v>
      </c>
      <c r="U36" s="6">
        <v>3262.4233841537498</v>
      </c>
      <c r="V36" s="5">
        <v>1075.28786557474</v>
      </c>
    </row>
    <row r="37" spans="1:22" ht="14.15" hidden="1" customHeight="1" x14ac:dyDescent="0.35">
      <c r="A37" s="19" t="s">
        <v>36</v>
      </c>
      <c r="B37" s="20">
        <v>1514</v>
      </c>
      <c r="C37" s="4" t="s">
        <v>41</v>
      </c>
      <c r="D37" s="21">
        <v>2442</v>
      </c>
      <c r="E37" s="6">
        <v>205610.623586798</v>
      </c>
      <c r="F37" s="21">
        <v>84197.634556428398</v>
      </c>
      <c r="G37" s="6">
        <v>2535.2866439111099</v>
      </c>
      <c r="H37" s="21">
        <v>1038.20091888252</v>
      </c>
      <c r="I37" s="6">
        <v>1523.33490338147</v>
      </c>
      <c r="J37" s="21">
        <v>623.806266740978</v>
      </c>
      <c r="K37" s="6">
        <v>3011.0118315923601</v>
      </c>
      <c r="L37" s="21">
        <v>1233.0105780476499</v>
      </c>
      <c r="M37" s="6">
        <v>1225.0022947279399</v>
      </c>
      <c r="N37" s="21">
        <v>501.63894133003498</v>
      </c>
      <c r="O37" s="6">
        <v>8294.6356736128801</v>
      </c>
      <c r="P37" s="5">
        <v>3396.6567050011799</v>
      </c>
      <c r="Q37" s="6">
        <v>646.09086595200802</v>
      </c>
      <c r="R37" s="21">
        <v>264.57447418182198</v>
      </c>
      <c r="S37" s="22">
        <v>8940.7265395648901</v>
      </c>
      <c r="T37" s="23">
        <v>3661.2311791830002</v>
      </c>
      <c r="U37" s="6">
        <v>9659.4829867976696</v>
      </c>
      <c r="V37" s="5">
        <v>3955.5622386558798</v>
      </c>
    </row>
    <row r="38" spans="1:22" ht="14.15" hidden="1" customHeight="1" x14ac:dyDescent="0.35">
      <c r="A38" s="19" t="s">
        <v>36</v>
      </c>
      <c r="B38" s="20">
        <v>1515</v>
      </c>
      <c r="C38" s="4" t="s">
        <v>42</v>
      </c>
      <c r="D38" s="21">
        <v>8903</v>
      </c>
      <c r="E38" s="6">
        <v>629573.507425535</v>
      </c>
      <c r="F38" s="21">
        <v>70714.759904025093</v>
      </c>
      <c r="G38" s="6">
        <v>2366.7119770864501</v>
      </c>
      <c r="H38" s="21">
        <v>265.83308739598402</v>
      </c>
      <c r="I38" s="6">
        <v>5887.0014925492196</v>
      </c>
      <c r="J38" s="21">
        <v>661.23795266193702</v>
      </c>
      <c r="K38" s="6">
        <v>-2256.6394987286999</v>
      </c>
      <c r="L38" s="21">
        <v>-253.46956067939999</v>
      </c>
      <c r="M38" s="6">
        <v>-98.637504726998998</v>
      </c>
      <c r="N38" s="21">
        <v>-11.079131161069</v>
      </c>
      <c r="O38" s="6">
        <v>5898.43646617999</v>
      </c>
      <c r="P38" s="5">
        <v>662.52234821745401</v>
      </c>
      <c r="Q38" s="6">
        <v>2788.5024187930499</v>
      </c>
      <c r="R38" s="21">
        <v>313.20930234674199</v>
      </c>
      <c r="S38" s="22">
        <v>8686.9388849730403</v>
      </c>
      <c r="T38" s="23">
        <v>975.73165056419703</v>
      </c>
      <c r="U38" s="6">
        <v>14244.797056478599</v>
      </c>
      <c r="V38" s="5">
        <v>1599.9996693787</v>
      </c>
    </row>
    <row r="39" spans="1:22" ht="14.15" hidden="1" customHeight="1" x14ac:dyDescent="0.35">
      <c r="A39" s="19" t="s">
        <v>36</v>
      </c>
      <c r="B39" s="20">
        <v>1516</v>
      </c>
      <c r="C39" s="4" t="s">
        <v>43</v>
      </c>
      <c r="D39" s="21">
        <v>8882</v>
      </c>
      <c r="E39" s="6">
        <v>645333.43210434599</v>
      </c>
      <c r="F39" s="21">
        <v>72656.3197595526</v>
      </c>
      <c r="G39" s="6">
        <v>-3088.0170201255</v>
      </c>
      <c r="H39" s="21">
        <v>-347.67136006817998</v>
      </c>
      <c r="I39" s="6">
        <v>794.12391967002202</v>
      </c>
      <c r="J39" s="21">
        <v>89.408232342943194</v>
      </c>
      <c r="K39" s="6">
        <v>5076.2270827716602</v>
      </c>
      <c r="L39" s="21">
        <v>571.51847362887395</v>
      </c>
      <c r="M39" s="6">
        <v>1596.1125537492701</v>
      </c>
      <c r="N39" s="21">
        <v>179.70193129354601</v>
      </c>
      <c r="O39" s="6">
        <v>4378.4465360654103</v>
      </c>
      <c r="P39" s="5">
        <v>492.95727719718701</v>
      </c>
      <c r="Q39" s="6">
        <v>2928.8937973662801</v>
      </c>
      <c r="R39" s="21">
        <v>329.75611319143002</v>
      </c>
      <c r="S39" s="22">
        <v>7307.3403334316899</v>
      </c>
      <c r="T39" s="23">
        <v>822.71339038861697</v>
      </c>
      <c r="U39" s="6">
        <v>11496.5350174989</v>
      </c>
      <c r="V39" s="5">
        <v>1294.36332104243</v>
      </c>
    </row>
    <row r="40" spans="1:22" ht="14.15" hidden="1" customHeight="1" x14ac:dyDescent="0.35">
      <c r="A40" s="19" t="s">
        <v>36</v>
      </c>
      <c r="B40" s="20">
        <v>1517</v>
      </c>
      <c r="C40" s="4" t="s">
        <v>44</v>
      </c>
      <c r="D40" s="21">
        <v>5170</v>
      </c>
      <c r="E40" s="6">
        <v>392084.860448697</v>
      </c>
      <c r="F40" s="21">
        <v>75838.464303422996</v>
      </c>
      <c r="G40" s="6">
        <v>2361.42294802283</v>
      </c>
      <c r="H40" s="21">
        <v>456.75492224812899</v>
      </c>
      <c r="I40" s="6">
        <v>5273.2405612130196</v>
      </c>
      <c r="J40" s="21">
        <v>1019.9691607762099</v>
      </c>
      <c r="K40" s="6">
        <v>2704.8525839395002</v>
      </c>
      <c r="L40" s="21">
        <v>523.18231797669296</v>
      </c>
      <c r="M40" s="6">
        <v>2109.07978000406</v>
      </c>
      <c r="N40" s="21">
        <v>407.94579884024301</v>
      </c>
      <c r="O40" s="6">
        <v>12448.5958731794</v>
      </c>
      <c r="P40" s="5">
        <v>2407.8521998412798</v>
      </c>
      <c r="Q40" s="6">
        <v>1762.10872751229</v>
      </c>
      <c r="R40" s="21">
        <v>340.83340957684601</v>
      </c>
      <c r="S40" s="22">
        <v>14210.704600691701</v>
      </c>
      <c r="T40" s="23">
        <v>2748.6856094181198</v>
      </c>
      <c r="U40" s="6">
        <v>15902.734989369501</v>
      </c>
      <c r="V40" s="5">
        <v>3075.96421457824</v>
      </c>
    </row>
    <row r="41" spans="1:22" ht="14.15" hidden="1" customHeight="1" x14ac:dyDescent="0.35">
      <c r="A41" s="19" t="s">
        <v>36</v>
      </c>
      <c r="B41" s="20">
        <v>1520</v>
      </c>
      <c r="C41" s="4" t="s">
        <v>45</v>
      </c>
      <c r="D41" s="21">
        <v>10977</v>
      </c>
      <c r="E41" s="6">
        <v>815021.85926492803</v>
      </c>
      <c r="F41" s="21">
        <v>74248.142412765606</v>
      </c>
      <c r="G41" s="6">
        <v>-1570.7625466601</v>
      </c>
      <c r="H41" s="21">
        <v>-143.09579545049999</v>
      </c>
      <c r="I41" s="6">
        <v>981.43416642848797</v>
      </c>
      <c r="J41" s="21">
        <v>89.408232342943194</v>
      </c>
      <c r="K41" s="6">
        <v>5240.4317430994697</v>
      </c>
      <c r="L41" s="21">
        <v>477.40108801124802</v>
      </c>
      <c r="M41" s="6">
        <v>-1327.3958698491001</v>
      </c>
      <c r="N41" s="21">
        <v>-120.92519539483</v>
      </c>
      <c r="O41" s="6">
        <v>3323.7074930188001</v>
      </c>
      <c r="P41" s="5">
        <v>302.78832950886402</v>
      </c>
      <c r="Q41" s="6">
        <v>3552.0568877340302</v>
      </c>
      <c r="R41" s="21">
        <v>323.59086159551998</v>
      </c>
      <c r="S41" s="22">
        <v>6875.7643807528202</v>
      </c>
      <c r="T41" s="23">
        <v>626.37919110438395</v>
      </c>
      <c r="U41" s="6">
        <v>10566.7390575926</v>
      </c>
      <c r="V41" s="5">
        <v>962.62540380728694</v>
      </c>
    </row>
    <row r="42" spans="1:22" ht="14.15" hidden="1" customHeight="1" x14ac:dyDescent="0.35">
      <c r="A42" s="19" t="s">
        <v>36</v>
      </c>
      <c r="B42" s="20">
        <v>1525</v>
      </c>
      <c r="C42" s="4" t="s">
        <v>46</v>
      </c>
      <c r="D42" s="21">
        <v>4402</v>
      </c>
      <c r="E42" s="6">
        <v>355595.30164384202</v>
      </c>
      <c r="F42" s="21">
        <v>80780.395648305697</v>
      </c>
      <c r="G42" s="6">
        <v>3733.8842164667499</v>
      </c>
      <c r="H42" s="21">
        <v>848.22449260943904</v>
      </c>
      <c r="I42" s="6">
        <v>4637.5750387736398</v>
      </c>
      <c r="J42" s="21">
        <v>1053.51545633204</v>
      </c>
      <c r="K42" s="6">
        <v>2353.6083948966102</v>
      </c>
      <c r="L42" s="21">
        <v>534.66796794561799</v>
      </c>
      <c r="M42" s="6">
        <v>-390.98518865941003</v>
      </c>
      <c r="N42" s="21">
        <v>-88.819897469197002</v>
      </c>
      <c r="O42" s="6">
        <v>10334.082461477599</v>
      </c>
      <c r="P42" s="5">
        <v>2347.5880194178999</v>
      </c>
      <c r="Q42" s="6">
        <v>1366.3824341751099</v>
      </c>
      <c r="R42" s="21">
        <v>310.40037123469199</v>
      </c>
      <c r="S42" s="22">
        <v>11700.4648956527</v>
      </c>
      <c r="T42" s="23">
        <v>2657.9883906525902</v>
      </c>
      <c r="U42" s="6">
        <v>13311.147215824099</v>
      </c>
      <c r="V42" s="5">
        <v>3023.8862371249602</v>
      </c>
    </row>
    <row r="43" spans="1:22" ht="14.15" hidden="1" customHeight="1" x14ac:dyDescent="0.35">
      <c r="A43" s="19" t="s">
        <v>36</v>
      </c>
      <c r="B43" s="20">
        <v>1528</v>
      </c>
      <c r="C43" s="4" t="s">
        <v>47</v>
      </c>
      <c r="D43" s="21">
        <v>7606</v>
      </c>
      <c r="E43" s="6">
        <v>537237.31919713796</v>
      </c>
      <c r="F43" s="21">
        <v>70633.357769805196</v>
      </c>
      <c r="G43" s="6">
        <v>1727.68438057656</v>
      </c>
      <c r="H43" s="21">
        <v>227.147565156003</v>
      </c>
      <c r="I43" s="6">
        <v>9614.0390152004293</v>
      </c>
      <c r="J43" s="21">
        <v>1264.0072331317899</v>
      </c>
      <c r="K43" s="6">
        <v>3650.9078105868498</v>
      </c>
      <c r="L43" s="21">
        <v>480.00365640111198</v>
      </c>
      <c r="M43" s="6">
        <v>-470.59288408956002</v>
      </c>
      <c r="N43" s="21">
        <v>-61.871270587636999</v>
      </c>
      <c r="O43" s="6">
        <v>14522.0383222743</v>
      </c>
      <c r="P43" s="5">
        <v>1909.28718410127</v>
      </c>
      <c r="Q43" s="6">
        <v>2503.3012030227801</v>
      </c>
      <c r="R43" s="21">
        <v>329.12190415761</v>
      </c>
      <c r="S43" s="22">
        <v>17025.339525297099</v>
      </c>
      <c r="T43" s="23">
        <v>2238.4090882588798</v>
      </c>
      <c r="U43" s="6">
        <v>19698.334902883202</v>
      </c>
      <c r="V43" s="5">
        <v>2589.8415596743598</v>
      </c>
    </row>
    <row r="44" spans="1:22" ht="14.15" hidden="1" customHeight="1" x14ac:dyDescent="0.35">
      <c r="A44" s="19" t="s">
        <v>36</v>
      </c>
      <c r="B44" s="20">
        <v>1531</v>
      </c>
      <c r="C44" s="4" t="s">
        <v>48</v>
      </c>
      <c r="D44" s="21">
        <v>9670</v>
      </c>
      <c r="E44" s="6">
        <v>707503.27133186697</v>
      </c>
      <c r="F44" s="21">
        <v>73164.764356966596</v>
      </c>
      <c r="G44" s="6">
        <v>-2783.3385611916001</v>
      </c>
      <c r="H44" s="21">
        <v>-287.83232277059</v>
      </c>
      <c r="I44" s="6">
        <v>864.57760675626105</v>
      </c>
      <c r="J44" s="21">
        <v>89.408232342943194</v>
      </c>
      <c r="K44" s="6">
        <v>4669.9037246367698</v>
      </c>
      <c r="L44" s="21">
        <v>482.92696221683201</v>
      </c>
      <c r="M44" s="6">
        <v>2690.84454147003</v>
      </c>
      <c r="N44" s="21">
        <v>278.26727419545301</v>
      </c>
      <c r="O44" s="6">
        <v>5441.9873116714198</v>
      </c>
      <c r="P44" s="5">
        <v>562.77014598463495</v>
      </c>
      <c r="Q44" s="6">
        <v>3281.4114534545001</v>
      </c>
      <c r="R44" s="21">
        <v>339.33934368712499</v>
      </c>
      <c r="S44" s="22">
        <v>8723.3987651259195</v>
      </c>
      <c r="T44" s="23">
        <v>902.10948967176</v>
      </c>
      <c r="U44" s="6">
        <v>12018.1822751321</v>
      </c>
      <c r="V44" s="5">
        <v>1242.8316727127301</v>
      </c>
    </row>
    <row r="45" spans="1:22" ht="14.15" hidden="1" customHeight="1" x14ac:dyDescent="0.35">
      <c r="A45" s="19" t="s">
        <v>36</v>
      </c>
      <c r="B45" s="20">
        <v>1532</v>
      </c>
      <c r="C45" s="4" t="s">
        <v>49</v>
      </c>
      <c r="D45" s="21">
        <v>8675</v>
      </c>
      <c r="E45" s="6">
        <v>645576.89520817995</v>
      </c>
      <c r="F45" s="21">
        <v>74418.085902960302</v>
      </c>
      <c r="G45" s="6">
        <v>1814.2163906846399</v>
      </c>
      <c r="H45" s="21">
        <v>209.131572413215</v>
      </c>
      <c r="I45" s="6">
        <v>775.61641557503197</v>
      </c>
      <c r="J45" s="21">
        <v>89.408232342943194</v>
      </c>
      <c r="K45" s="6">
        <v>7215.3353697430603</v>
      </c>
      <c r="L45" s="21">
        <v>831.73894752081401</v>
      </c>
      <c r="M45" s="6">
        <v>963.98831733326904</v>
      </c>
      <c r="N45" s="21">
        <v>111.122572603259</v>
      </c>
      <c r="O45" s="6">
        <v>10769.156493336</v>
      </c>
      <c r="P45" s="5">
        <v>1241.40132488023</v>
      </c>
      <c r="Q45" s="6">
        <v>2870.5151742888802</v>
      </c>
      <c r="R45" s="21">
        <v>330.895120955491</v>
      </c>
      <c r="S45" s="22">
        <v>13639.6716676249</v>
      </c>
      <c r="T45" s="23">
        <v>1572.2964458357201</v>
      </c>
      <c r="U45" s="6">
        <v>16074.613734689699</v>
      </c>
      <c r="V45" s="5">
        <v>1852.9814103388701</v>
      </c>
    </row>
    <row r="46" spans="1:22" ht="14.15" hidden="1" customHeight="1" x14ac:dyDescent="0.35">
      <c r="A46" s="19" t="s">
        <v>36</v>
      </c>
      <c r="B46" s="20">
        <v>1535</v>
      </c>
      <c r="C46" s="4" t="s">
        <v>50</v>
      </c>
      <c r="D46" s="21">
        <v>7097</v>
      </c>
      <c r="E46" s="6">
        <v>535546.69793632196</v>
      </c>
      <c r="F46" s="21">
        <v>75460.997313839893</v>
      </c>
      <c r="G46" s="6">
        <v>3006.4057587843099</v>
      </c>
      <c r="H46" s="21">
        <v>423.61642366976298</v>
      </c>
      <c r="I46" s="6">
        <v>2723.5302249378701</v>
      </c>
      <c r="J46" s="21">
        <v>383.75795757895798</v>
      </c>
      <c r="K46" s="6">
        <v>5015.2130089754901</v>
      </c>
      <c r="L46" s="21">
        <v>706.66662096315304</v>
      </c>
      <c r="M46" s="6">
        <v>2665.7741824158102</v>
      </c>
      <c r="N46" s="21">
        <v>375.61986507197503</v>
      </c>
      <c r="O46" s="6">
        <v>13410.923175113499</v>
      </c>
      <c r="P46" s="5">
        <v>1889.6608672838499</v>
      </c>
      <c r="Q46" s="6">
        <v>2230.06032780538</v>
      </c>
      <c r="R46" s="21">
        <v>314.22577537063302</v>
      </c>
      <c r="S46" s="22">
        <v>15640.9835029189</v>
      </c>
      <c r="T46" s="23">
        <v>2203.8866426544801</v>
      </c>
      <c r="U46" s="6">
        <v>18106.046591046499</v>
      </c>
      <c r="V46" s="5">
        <v>2551.2253897486999</v>
      </c>
    </row>
    <row r="47" spans="1:22" ht="14.15" hidden="1" customHeight="1" x14ac:dyDescent="0.35">
      <c r="A47" s="19" t="s">
        <v>36</v>
      </c>
      <c r="B47" s="20">
        <v>1539</v>
      </c>
      <c r="C47" s="4" t="s">
        <v>51</v>
      </c>
      <c r="D47" s="21">
        <v>7082</v>
      </c>
      <c r="E47" s="6">
        <v>584233.902855878</v>
      </c>
      <c r="F47" s="21">
        <v>82495.608988404099</v>
      </c>
      <c r="G47" s="6">
        <v>-3916.4187666108</v>
      </c>
      <c r="H47" s="21">
        <v>-553.01027486737996</v>
      </c>
      <c r="I47" s="6">
        <v>2721.18910145272</v>
      </c>
      <c r="J47" s="21">
        <v>384.24020071346001</v>
      </c>
      <c r="K47" s="6">
        <v>2803.52631729021</v>
      </c>
      <c r="L47" s="21">
        <v>395.86646671705802</v>
      </c>
      <c r="M47" s="6">
        <v>863.01311213448696</v>
      </c>
      <c r="N47" s="21">
        <v>121.860083611196</v>
      </c>
      <c r="O47" s="6">
        <v>2471.3097642666498</v>
      </c>
      <c r="P47" s="5">
        <v>348.95647617433599</v>
      </c>
      <c r="Q47" s="6">
        <v>2045.0742166745099</v>
      </c>
      <c r="R47" s="21">
        <v>288.77071684192401</v>
      </c>
      <c r="S47" s="22">
        <v>4516.3839809411602</v>
      </c>
      <c r="T47" s="23">
        <v>637.72719301626</v>
      </c>
      <c r="U47" s="6">
        <v>7115.5956732555096</v>
      </c>
      <c r="V47" s="5">
        <v>1004.74381153001</v>
      </c>
    </row>
    <row r="48" spans="1:22" ht="14.15" hidden="1" customHeight="1" x14ac:dyDescent="0.35">
      <c r="A48" s="19" t="s">
        <v>36</v>
      </c>
      <c r="B48" s="20">
        <v>1547</v>
      </c>
      <c r="C48" s="4" t="s">
        <v>52</v>
      </c>
      <c r="D48" s="21">
        <v>3692</v>
      </c>
      <c r="E48" s="6">
        <v>538799.36233637901</v>
      </c>
      <c r="F48" s="21">
        <v>145936.98871516201</v>
      </c>
      <c r="G48" s="6">
        <v>2755.2718108286799</v>
      </c>
      <c r="H48" s="21">
        <v>746.28163890267695</v>
      </c>
      <c r="I48" s="6">
        <v>330.09519381014599</v>
      </c>
      <c r="J48" s="21">
        <v>89.408232342943194</v>
      </c>
      <c r="K48" s="6">
        <v>3866.97910176695</v>
      </c>
      <c r="L48" s="21">
        <v>1047.3941229054601</v>
      </c>
      <c r="M48" s="6">
        <v>1400.5127271240799</v>
      </c>
      <c r="N48" s="21">
        <v>379.33714169124698</v>
      </c>
      <c r="O48" s="6">
        <v>8352.8588335298591</v>
      </c>
      <c r="P48" s="5">
        <v>2262.4211358423199</v>
      </c>
      <c r="Q48" s="6">
        <v>109.62</v>
      </c>
      <c r="R48" s="21">
        <v>29.691224268689101</v>
      </c>
      <c r="S48" s="22">
        <v>8462.4788335298599</v>
      </c>
      <c r="T48" s="23">
        <v>2292.1123601110098</v>
      </c>
      <c r="U48" s="6">
        <v>9428.7888784096194</v>
      </c>
      <c r="V48" s="5">
        <v>2553.8431414977299</v>
      </c>
    </row>
    <row r="49" spans="1:22" ht="14.15" hidden="1" customHeight="1" x14ac:dyDescent="0.35">
      <c r="A49" s="19" t="s">
        <v>36</v>
      </c>
      <c r="B49" s="20">
        <v>1554</v>
      </c>
      <c r="C49" s="4" t="s">
        <v>53</v>
      </c>
      <c r="D49" s="21">
        <v>5928</v>
      </c>
      <c r="E49" s="6">
        <v>449084.60584835598</v>
      </c>
      <c r="F49" s="21">
        <v>75756.512457549994</v>
      </c>
      <c r="G49" s="6">
        <v>1816.5164112464599</v>
      </c>
      <c r="H49" s="21">
        <v>306.42989393496299</v>
      </c>
      <c r="I49" s="6">
        <v>5889.0120013289697</v>
      </c>
      <c r="J49" s="21">
        <v>993.42307714726201</v>
      </c>
      <c r="K49" s="6">
        <v>3642.1808449435898</v>
      </c>
      <c r="L49" s="21">
        <v>614.40297654244102</v>
      </c>
      <c r="M49" s="6">
        <v>221.94489825681299</v>
      </c>
      <c r="N49" s="21">
        <v>37.440097546695803</v>
      </c>
      <c r="O49" s="6">
        <v>11569.654155775799</v>
      </c>
      <c r="P49" s="5">
        <v>1951.6960451713601</v>
      </c>
      <c r="Q49" s="6">
        <v>1783.70589934298</v>
      </c>
      <c r="R49" s="21">
        <v>300.89505724409298</v>
      </c>
      <c r="S49" s="22">
        <v>13353.360055118799</v>
      </c>
      <c r="T49" s="23">
        <v>2252.5911024154502</v>
      </c>
      <c r="U49" s="6">
        <v>14909.0440885394</v>
      </c>
      <c r="V49" s="5">
        <v>2515.02093261461</v>
      </c>
    </row>
    <row r="50" spans="1:22" ht="14.15" hidden="1" customHeight="1" x14ac:dyDescent="0.35">
      <c r="A50" s="19" t="s">
        <v>36</v>
      </c>
      <c r="B50" s="20">
        <v>1557</v>
      </c>
      <c r="C50" s="4" t="s">
        <v>54</v>
      </c>
      <c r="D50" s="21">
        <v>2665</v>
      </c>
      <c r="E50" s="6">
        <v>223527.24967407499</v>
      </c>
      <c r="F50" s="21">
        <v>83875.140590647396</v>
      </c>
      <c r="G50" s="6">
        <v>2984.3160204825099</v>
      </c>
      <c r="H50" s="21">
        <v>1119.8183941773</v>
      </c>
      <c r="I50" s="6">
        <v>890.27293919394401</v>
      </c>
      <c r="J50" s="21">
        <v>334.06114041048602</v>
      </c>
      <c r="K50" s="6">
        <v>1525.4527553662799</v>
      </c>
      <c r="L50" s="21">
        <v>572.40253484663299</v>
      </c>
      <c r="M50" s="6">
        <v>1051.08032889637</v>
      </c>
      <c r="N50" s="21">
        <v>394.40162435136</v>
      </c>
      <c r="O50" s="6">
        <v>6451.1220439391</v>
      </c>
      <c r="P50" s="5">
        <v>2420.6836937857802</v>
      </c>
      <c r="Q50" s="6">
        <v>843.76133692545295</v>
      </c>
      <c r="R50" s="21">
        <v>316.60838158553599</v>
      </c>
      <c r="S50" s="22">
        <v>7294.8833808645604</v>
      </c>
      <c r="T50" s="23">
        <v>2737.2920753713202</v>
      </c>
      <c r="U50" s="6">
        <v>8126.2324158362198</v>
      </c>
      <c r="V50" s="5">
        <v>3049.2429327715599</v>
      </c>
    </row>
    <row r="51" spans="1:22" ht="14.15" hidden="1" customHeight="1" x14ac:dyDescent="0.35">
      <c r="A51" s="19" t="s">
        <v>36</v>
      </c>
      <c r="B51" s="20">
        <v>1560</v>
      </c>
      <c r="C51" s="4" t="s">
        <v>55</v>
      </c>
      <c r="D51" s="21">
        <v>3036</v>
      </c>
      <c r="E51" s="6">
        <v>268140.94360679801</v>
      </c>
      <c r="F51" s="21">
        <v>88320.468908694893</v>
      </c>
      <c r="G51" s="6">
        <v>-3681.1800342922002</v>
      </c>
      <c r="H51" s="21">
        <v>-1212.5098927181</v>
      </c>
      <c r="I51" s="6">
        <v>271.44339339317497</v>
      </c>
      <c r="J51" s="21">
        <v>89.408232342943094</v>
      </c>
      <c r="K51" s="6">
        <v>1613.7932470461999</v>
      </c>
      <c r="L51" s="21">
        <v>531.55245291376696</v>
      </c>
      <c r="M51" s="6">
        <v>-479.53864487848</v>
      </c>
      <c r="N51" s="21">
        <v>-157.95080529594</v>
      </c>
      <c r="O51" s="6">
        <v>-2275.4820387312998</v>
      </c>
      <c r="P51" s="5">
        <v>-749.50001275733996</v>
      </c>
      <c r="Q51" s="6">
        <v>2275.6155822970231</v>
      </c>
      <c r="R51" s="21">
        <v>749.54399943907197</v>
      </c>
      <c r="S51" s="22">
        <v>0.13354356575404999</v>
      </c>
      <c r="T51" s="23">
        <v>4.3986681737169998E-2</v>
      </c>
      <c r="U51" s="6">
        <v>3494.7562836995098</v>
      </c>
      <c r="V51" s="5">
        <v>1151.10549528969</v>
      </c>
    </row>
    <row r="52" spans="1:22" ht="14.15" hidden="1" customHeight="1" x14ac:dyDescent="0.35">
      <c r="A52" s="19" t="s">
        <v>36</v>
      </c>
      <c r="B52" s="20">
        <v>1563</v>
      </c>
      <c r="C52" s="4" t="s">
        <v>56</v>
      </c>
      <c r="D52" s="21">
        <v>7284</v>
      </c>
      <c r="E52" s="6">
        <v>633464.84848067397</v>
      </c>
      <c r="F52" s="21">
        <v>86966.618407561007</v>
      </c>
      <c r="G52" s="6">
        <v>634.80747619324904</v>
      </c>
      <c r="H52" s="21">
        <v>87.150944013350994</v>
      </c>
      <c r="I52" s="6">
        <v>651.24956438599895</v>
      </c>
      <c r="J52" s="21">
        <v>89.408232342943293</v>
      </c>
      <c r="K52" s="6">
        <v>8743.8826373281809</v>
      </c>
      <c r="L52" s="21">
        <v>1200.4232066622999</v>
      </c>
      <c r="M52" s="6">
        <v>-656.35122164319</v>
      </c>
      <c r="N52" s="21">
        <v>-90.108624607796997</v>
      </c>
      <c r="O52" s="6">
        <v>9373.5884562642295</v>
      </c>
      <c r="P52" s="5">
        <v>1286.8737584108001</v>
      </c>
      <c r="Q52" s="6">
        <v>1265.1684890828301</v>
      </c>
      <c r="R52" s="21">
        <v>173.69144550835099</v>
      </c>
      <c r="S52" s="22">
        <v>10638.756945347101</v>
      </c>
      <c r="T52" s="23">
        <v>1460.56520391915</v>
      </c>
      <c r="U52" s="6">
        <v>12708.5558145982</v>
      </c>
      <c r="V52" s="5">
        <v>1744.72210524412</v>
      </c>
    </row>
    <row r="53" spans="1:22" ht="14.15" hidden="1" customHeight="1" x14ac:dyDescent="0.35">
      <c r="A53" s="19" t="s">
        <v>36</v>
      </c>
      <c r="B53" s="20">
        <v>1566</v>
      </c>
      <c r="C53" s="4" t="s">
        <v>57</v>
      </c>
      <c r="D53" s="21">
        <v>5959</v>
      </c>
      <c r="E53" s="6">
        <v>487728.48526970198</v>
      </c>
      <c r="F53" s="21">
        <v>81847.371248481606</v>
      </c>
      <c r="G53" s="6">
        <v>218.233266712975</v>
      </c>
      <c r="H53" s="21">
        <v>36.622464627114397</v>
      </c>
      <c r="I53" s="6">
        <v>-1260.2163434684001</v>
      </c>
      <c r="J53" s="21">
        <v>-211.48117863204999</v>
      </c>
      <c r="K53" s="6">
        <v>3511.97543445777</v>
      </c>
      <c r="L53" s="21">
        <v>589.35650855139602</v>
      </c>
      <c r="M53" s="6">
        <v>616.89338251423396</v>
      </c>
      <c r="N53" s="21">
        <v>103.522970718952</v>
      </c>
      <c r="O53" s="6">
        <v>3086.88574021658</v>
      </c>
      <c r="P53" s="5">
        <v>518.02076526540998</v>
      </c>
      <c r="Q53" s="6">
        <v>1727.56353493236</v>
      </c>
      <c r="R53" s="21">
        <v>289.90829584365798</v>
      </c>
      <c r="S53" s="22">
        <v>4814.4492751489297</v>
      </c>
      <c r="T53" s="23">
        <v>807.92906110906699</v>
      </c>
      <c r="U53" s="6">
        <v>6551.1403634258004</v>
      </c>
      <c r="V53" s="5">
        <v>1099.3690826356401</v>
      </c>
    </row>
    <row r="54" spans="1:22" ht="14.15" hidden="1" customHeight="1" x14ac:dyDescent="0.35">
      <c r="A54" s="19" t="s">
        <v>36</v>
      </c>
      <c r="B54" s="20">
        <v>1573</v>
      </c>
      <c r="C54" s="4" t="s">
        <v>58</v>
      </c>
      <c r="D54" s="21">
        <v>2142</v>
      </c>
      <c r="E54" s="6">
        <v>235812.83982901301</v>
      </c>
      <c r="F54" s="21">
        <v>110090.02793137899</v>
      </c>
      <c r="G54" s="6">
        <v>-1119.0286832285999</v>
      </c>
      <c r="H54" s="21">
        <v>-522.42235444846995</v>
      </c>
      <c r="I54" s="6">
        <v>191.51243367858501</v>
      </c>
      <c r="J54" s="21">
        <v>89.408232342943293</v>
      </c>
      <c r="K54" s="6">
        <v>929.85216121283895</v>
      </c>
      <c r="L54" s="21">
        <v>434.10465042616198</v>
      </c>
      <c r="M54" s="6">
        <v>894.305537653427</v>
      </c>
      <c r="N54" s="21">
        <v>417.50958807349599</v>
      </c>
      <c r="O54" s="6">
        <v>896.64144931622502</v>
      </c>
      <c r="P54" s="5">
        <v>418.60011639412897</v>
      </c>
      <c r="Q54" s="6">
        <v>64.739999999999995</v>
      </c>
      <c r="R54" s="21">
        <v>30.224089635854298</v>
      </c>
      <c r="S54" s="22">
        <v>961.38144931622503</v>
      </c>
      <c r="T54" s="23">
        <v>448.824206029984</v>
      </c>
      <c r="U54" s="6">
        <v>1987.8549481280199</v>
      </c>
      <c r="V54" s="5">
        <v>928.03685720262501</v>
      </c>
    </row>
    <row r="55" spans="1:22" ht="14.15" hidden="1" customHeight="1" x14ac:dyDescent="0.35">
      <c r="A55" s="19" t="s">
        <v>36</v>
      </c>
      <c r="B55" s="20">
        <v>1576</v>
      </c>
      <c r="C55" s="4" t="s">
        <v>59</v>
      </c>
      <c r="D55" s="21">
        <v>3386</v>
      </c>
      <c r="E55" s="6">
        <v>333199.70004984998</v>
      </c>
      <c r="F55" s="21">
        <v>98405.109288201493</v>
      </c>
      <c r="G55" s="6">
        <v>-581.00149969108998</v>
      </c>
      <c r="H55" s="21">
        <v>-171.58933836122</v>
      </c>
      <c r="I55" s="6">
        <v>302.73627471320498</v>
      </c>
      <c r="J55" s="21">
        <v>89.408232342943094</v>
      </c>
      <c r="K55" s="6">
        <v>1413.83038559946</v>
      </c>
      <c r="L55" s="21">
        <v>417.55179728277</v>
      </c>
      <c r="M55" s="6">
        <v>-439.46599468441002</v>
      </c>
      <c r="N55" s="21">
        <v>-129.78913014897</v>
      </c>
      <c r="O55" s="6">
        <v>696.09916593716002</v>
      </c>
      <c r="P55" s="5">
        <v>205.58156111552299</v>
      </c>
      <c r="Q55" s="6">
        <v>926.35721972887302</v>
      </c>
      <c r="R55" s="21">
        <v>273.58453033930101</v>
      </c>
      <c r="S55" s="22">
        <v>1622.45638566603</v>
      </c>
      <c r="T55" s="23">
        <v>479.16609145482403</v>
      </c>
      <c r="U55" s="6">
        <v>2864.8495622114601</v>
      </c>
      <c r="V55" s="5">
        <v>846.08669882204902</v>
      </c>
    </row>
    <row r="56" spans="1:22" ht="14.15" hidden="1" customHeight="1" x14ac:dyDescent="0.35">
      <c r="A56" s="19" t="s">
        <v>36</v>
      </c>
      <c r="B56" s="20">
        <v>1577</v>
      </c>
      <c r="C56" s="4" t="s">
        <v>60</v>
      </c>
      <c r="D56" s="21">
        <v>10897</v>
      </c>
      <c r="E56" s="6">
        <v>844844.646471082</v>
      </c>
      <c r="F56" s="21">
        <v>77530.021700567304</v>
      </c>
      <c r="G56" s="6">
        <v>-7503.5095821071</v>
      </c>
      <c r="H56" s="21">
        <v>-688.58489328321002</v>
      </c>
      <c r="I56" s="6">
        <v>-4098.7184921588996</v>
      </c>
      <c r="J56" s="21">
        <v>-376.13274223721999</v>
      </c>
      <c r="K56" s="6">
        <v>5989.1631731652897</v>
      </c>
      <c r="L56" s="21">
        <v>549.61578169819995</v>
      </c>
      <c r="M56" s="6">
        <v>-893.93410531256995</v>
      </c>
      <c r="N56" s="21">
        <v>-82.034881647478002</v>
      </c>
      <c r="O56" s="6">
        <v>-6506.9990064132999</v>
      </c>
      <c r="P56" s="5">
        <v>-597.13673546970006</v>
      </c>
      <c r="Q56" s="6">
        <v>6507.1783580566298</v>
      </c>
      <c r="R56" s="21">
        <v>597.15319427885106</v>
      </c>
      <c r="S56" s="22">
        <v>0.17935164329128001</v>
      </c>
      <c r="T56" s="23">
        <v>1.6458809148510001E-2</v>
      </c>
      <c r="U56" s="6">
        <v>6259.1795341776797</v>
      </c>
      <c r="V56" s="5">
        <v>574.39474480845001</v>
      </c>
    </row>
    <row r="57" spans="1:22" ht="14.15" hidden="1" customHeight="1" x14ac:dyDescent="0.35">
      <c r="A57" s="19" t="s">
        <v>36</v>
      </c>
      <c r="B57" s="20">
        <v>1578</v>
      </c>
      <c r="C57" s="4" t="s">
        <v>61</v>
      </c>
      <c r="D57" s="21">
        <v>2505</v>
      </c>
      <c r="E57" s="6">
        <v>264162.07845410903</v>
      </c>
      <c r="F57" s="21">
        <v>105453.92353457501</v>
      </c>
      <c r="G57" s="6">
        <v>-2623.9135474857999</v>
      </c>
      <c r="H57" s="21">
        <v>-1047.4704780382999</v>
      </c>
      <c r="I57" s="6">
        <v>223.967622019072</v>
      </c>
      <c r="J57" s="21">
        <v>89.408232342943094</v>
      </c>
      <c r="K57" s="6">
        <v>1316.6832552590899</v>
      </c>
      <c r="L57" s="21">
        <v>525.62205798766195</v>
      </c>
      <c r="M57" s="6">
        <v>1277.7643749373999</v>
      </c>
      <c r="N57" s="21">
        <v>510.08557881732497</v>
      </c>
      <c r="O57" s="6">
        <v>194.501704729724</v>
      </c>
      <c r="P57" s="5">
        <v>77.6453911096702</v>
      </c>
      <c r="Q57" s="6">
        <v>163.033288568394</v>
      </c>
      <c r="R57" s="21">
        <v>65.083149129099297</v>
      </c>
      <c r="S57" s="22">
        <v>357.53499329811802</v>
      </c>
      <c r="T57" s="23">
        <v>142.728540238769</v>
      </c>
      <c r="U57" s="6">
        <v>2716.9018732939799</v>
      </c>
      <c r="V57" s="5">
        <v>1084.59156618522</v>
      </c>
    </row>
    <row r="58" spans="1:22" ht="14.15" hidden="1" customHeight="1" x14ac:dyDescent="0.35">
      <c r="A58" s="19" t="s">
        <v>36</v>
      </c>
      <c r="B58" s="20">
        <v>1579</v>
      </c>
      <c r="C58" s="4" t="s">
        <v>62</v>
      </c>
      <c r="D58" s="21">
        <v>13390</v>
      </c>
      <c r="E58" s="6">
        <v>1054053.31761576</v>
      </c>
      <c r="F58" s="21">
        <v>78719.441196098604</v>
      </c>
      <c r="G58" s="6">
        <v>-4839.6078375738998</v>
      </c>
      <c r="H58" s="21">
        <v>-361.43449123031002</v>
      </c>
      <c r="I58" s="6">
        <v>3961.1762310720101</v>
      </c>
      <c r="J58" s="21">
        <v>295.83093585302498</v>
      </c>
      <c r="K58" s="6">
        <v>6449.2684081577499</v>
      </c>
      <c r="L58" s="21">
        <v>481.648126076008</v>
      </c>
      <c r="M58" s="6">
        <v>2787.2956939436099</v>
      </c>
      <c r="N58" s="21">
        <v>208.16248647823801</v>
      </c>
      <c r="O58" s="6">
        <v>8358.1324955995096</v>
      </c>
      <c r="P58" s="5">
        <v>624.20705717696103</v>
      </c>
      <c r="Q58" s="6">
        <v>4246.39343051589</v>
      </c>
      <c r="R58" s="21">
        <v>317.13169757400198</v>
      </c>
      <c r="S58" s="22">
        <v>12604.525926115401</v>
      </c>
      <c r="T58" s="23">
        <v>941.33875475096295</v>
      </c>
      <c r="U58" s="6">
        <v>17075.701902828001</v>
      </c>
      <c r="V58" s="5">
        <v>1275.2577970745399</v>
      </c>
    </row>
    <row r="59" spans="1:22" ht="14.15" hidden="1" customHeight="1" x14ac:dyDescent="0.35">
      <c r="A59" s="19" t="s">
        <v>36</v>
      </c>
      <c r="B59" s="20">
        <v>1580</v>
      </c>
      <c r="C59" s="4" t="s">
        <v>63</v>
      </c>
      <c r="D59" s="21">
        <v>9402</v>
      </c>
      <c r="E59" s="6">
        <v>665979.727989943</v>
      </c>
      <c r="F59" s="21">
        <v>70833.836203993094</v>
      </c>
      <c r="G59" s="6">
        <v>9310.6743274762794</v>
      </c>
      <c r="H59" s="21">
        <v>990.28656961032596</v>
      </c>
      <c r="I59" s="6">
        <v>8914.6162004883608</v>
      </c>
      <c r="J59" s="21">
        <v>948.16168905428106</v>
      </c>
      <c r="K59" s="6">
        <v>2358.0056740025302</v>
      </c>
      <c r="L59" s="21">
        <v>250.79830610535399</v>
      </c>
      <c r="M59" s="6">
        <v>450.91440152325202</v>
      </c>
      <c r="N59" s="21">
        <v>47.959413052887797</v>
      </c>
      <c r="O59" s="6">
        <v>21034.210603490399</v>
      </c>
      <c r="P59" s="5">
        <v>2237.2059778228499</v>
      </c>
      <c r="Q59" s="6">
        <v>2986.3335005435702</v>
      </c>
      <c r="R59" s="21">
        <v>317.62747293592503</v>
      </c>
      <c r="S59" s="22">
        <v>24020.544104034001</v>
      </c>
      <c r="T59" s="23">
        <v>2554.8334507587701</v>
      </c>
      <c r="U59" s="6">
        <v>28002.534004506899</v>
      </c>
      <c r="V59" s="5">
        <v>2978.3592857378098</v>
      </c>
    </row>
    <row r="60" spans="1:22" ht="14.15" hidden="1" customHeight="1" x14ac:dyDescent="0.35">
      <c r="A60" s="19" t="s">
        <v>64</v>
      </c>
      <c r="B60" s="20">
        <v>1804</v>
      </c>
      <c r="C60" s="4" t="s">
        <v>65</v>
      </c>
      <c r="D60" s="21">
        <v>53401</v>
      </c>
      <c r="E60" s="6">
        <v>3904774.8345672102</v>
      </c>
      <c r="F60" s="21">
        <v>73121.754921578395</v>
      </c>
      <c r="G60" s="6">
        <v>-29167.107459196999</v>
      </c>
      <c r="H60" s="21">
        <v>-546.19028593465998</v>
      </c>
      <c r="I60" s="6">
        <v>4774.4890153455099</v>
      </c>
      <c r="J60" s="21">
        <v>89.408232342943094</v>
      </c>
      <c r="K60" s="6">
        <v>27410.554240905502</v>
      </c>
      <c r="L60" s="21">
        <v>513.29664689622803</v>
      </c>
      <c r="M60" s="6">
        <v>-3706.0338343727999</v>
      </c>
      <c r="N60" s="21">
        <v>-69.400083039134003</v>
      </c>
      <c r="O60" s="6">
        <v>-688.09803731866998</v>
      </c>
      <c r="P60" s="5">
        <v>-12.885489734624</v>
      </c>
      <c r="Q60" s="6">
        <v>16686.468790823201</v>
      </c>
      <c r="R60" s="21">
        <v>312.47483737801201</v>
      </c>
      <c r="S60" s="22">
        <v>15998.3707535046</v>
      </c>
      <c r="T60" s="23">
        <v>299.58934764338801</v>
      </c>
      <c r="U60" s="6">
        <v>44113.5558774776</v>
      </c>
      <c r="V60" s="5">
        <v>826.08108232949905</v>
      </c>
    </row>
    <row r="61" spans="1:22" ht="14.15" hidden="1" customHeight="1" x14ac:dyDescent="0.35">
      <c r="A61" s="19" t="s">
        <v>64</v>
      </c>
      <c r="B61" s="20">
        <v>1806</v>
      </c>
      <c r="C61" s="4" t="s">
        <v>66</v>
      </c>
      <c r="D61" s="21">
        <v>21560</v>
      </c>
      <c r="E61" s="6">
        <v>1764407.0352783699</v>
      </c>
      <c r="F61" s="21">
        <v>81837.061005490294</v>
      </c>
      <c r="G61" s="6">
        <v>-16645.359607565999</v>
      </c>
      <c r="H61" s="21">
        <v>-772.04821927487001</v>
      </c>
      <c r="I61" s="6">
        <v>-3324.3585106861001</v>
      </c>
      <c r="J61" s="21">
        <v>-154.19102554202999</v>
      </c>
      <c r="K61" s="6">
        <v>13480.5838444936</v>
      </c>
      <c r="L61" s="21">
        <v>625.25899093198598</v>
      </c>
      <c r="M61" s="6">
        <v>2851.85637669585</v>
      </c>
      <c r="N61" s="21">
        <v>132.27534214730301</v>
      </c>
      <c r="O61" s="6">
        <v>-3637.2778970628001</v>
      </c>
      <c r="P61" s="5">
        <v>-168.70491173760999</v>
      </c>
      <c r="Q61" s="6">
        <v>6298.3938950355896</v>
      </c>
      <c r="R61" s="21">
        <v>292.13329754339497</v>
      </c>
      <c r="S61" s="22">
        <v>2661.1159979727599</v>
      </c>
      <c r="T61" s="23">
        <v>123.428385805787</v>
      </c>
      <c r="U61" s="6">
        <v>15335.2519875834</v>
      </c>
      <c r="V61" s="5">
        <v>711.28255972093598</v>
      </c>
    </row>
    <row r="62" spans="1:22" ht="14.15" hidden="1" customHeight="1" x14ac:dyDescent="0.35">
      <c r="A62" s="19" t="s">
        <v>64</v>
      </c>
      <c r="B62" s="20">
        <v>1811</v>
      </c>
      <c r="C62" s="4" t="s">
        <v>67</v>
      </c>
      <c r="D62" s="21">
        <v>1371</v>
      </c>
      <c r="E62" s="6">
        <v>176079.924734231</v>
      </c>
      <c r="F62" s="21">
        <v>128431.74670622199</v>
      </c>
      <c r="G62" s="6">
        <v>-1957.7745003417999</v>
      </c>
      <c r="H62" s="21">
        <v>-1427.9901534221999</v>
      </c>
      <c r="I62" s="6">
        <v>122.578686542176</v>
      </c>
      <c r="J62" s="21">
        <v>89.408232342943705</v>
      </c>
      <c r="K62" s="6">
        <v>579.52930937965004</v>
      </c>
      <c r="L62" s="21">
        <v>422.70555024044501</v>
      </c>
      <c r="M62" s="6">
        <v>775.04624361183198</v>
      </c>
      <c r="N62" s="21">
        <v>565.31454676282397</v>
      </c>
      <c r="O62" s="6">
        <v>-480.62026080813001</v>
      </c>
      <c r="P62" s="5">
        <v>-350.56182407595003</v>
      </c>
      <c r="Q62" s="6">
        <v>41.73</v>
      </c>
      <c r="R62" s="21">
        <v>30.437636761488001</v>
      </c>
      <c r="S62" s="22">
        <v>-438.89026080812999</v>
      </c>
      <c r="T62" s="23">
        <v>-320.12418731446002</v>
      </c>
      <c r="U62" s="6">
        <v>1438.8580148905301</v>
      </c>
      <c r="V62" s="5">
        <v>1049.4952697961601</v>
      </c>
    </row>
    <row r="63" spans="1:22" ht="14.15" hidden="1" customHeight="1" x14ac:dyDescent="0.35">
      <c r="A63" s="19" t="s">
        <v>64</v>
      </c>
      <c r="B63" s="20">
        <v>1812</v>
      </c>
      <c r="C63" s="4" t="s">
        <v>68</v>
      </c>
      <c r="D63" s="21">
        <v>1976</v>
      </c>
      <c r="E63" s="6">
        <v>183928.15839943101</v>
      </c>
      <c r="F63" s="21">
        <v>93081.051821574496</v>
      </c>
      <c r="G63" s="6">
        <v>-244.71793375317</v>
      </c>
      <c r="H63" s="21">
        <v>-123.84510817468001</v>
      </c>
      <c r="I63" s="6">
        <v>176.670667109655</v>
      </c>
      <c r="J63" s="21">
        <v>89.408232342943094</v>
      </c>
      <c r="K63" s="6">
        <v>1221.4769018658999</v>
      </c>
      <c r="L63" s="21">
        <v>618.156326855212</v>
      </c>
      <c r="M63" s="6">
        <v>-200.28084325412999</v>
      </c>
      <c r="N63" s="21">
        <v>-101.35670205168999</v>
      </c>
      <c r="O63" s="6">
        <v>953.14879196825495</v>
      </c>
      <c r="P63" s="5">
        <v>482.36274897178902</v>
      </c>
      <c r="Q63" s="6">
        <v>592.90581922447996</v>
      </c>
      <c r="R63" s="21">
        <v>300.05355223910902</v>
      </c>
      <c r="S63" s="22">
        <v>1546.0546111927299</v>
      </c>
      <c r="T63" s="23">
        <v>782.41630121089804</v>
      </c>
      <c r="U63" s="6">
        <v>2116.4606283815501</v>
      </c>
      <c r="V63" s="5">
        <v>1071.0833139582801</v>
      </c>
    </row>
    <row r="64" spans="1:22" ht="14.15" hidden="1" customHeight="1" x14ac:dyDescent="0.35">
      <c r="A64" s="19" t="s">
        <v>64</v>
      </c>
      <c r="B64" s="20">
        <v>1813</v>
      </c>
      <c r="C64" s="4" t="s">
        <v>69</v>
      </c>
      <c r="D64" s="21">
        <v>7813</v>
      </c>
      <c r="E64" s="6">
        <v>670270.41627829603</v>
      </c>
      <c r="F64" s="21">
        <v>85789.122779764002</v>
      </c>
      <c r="G64" s="6">
        <v>-4241.1038643520997</v>
      </c>
      <c r="H64" s="21">
        <v>-542.82655373762998</v>
      </c>
      <c r="I64" s="6">
        <v>698.54651929541501</v>
      </c>
      <c r="J64" s="21">
        <v>89.408232342943194</v>
      </c>
      <c r="K64" s="6">
        <v>4153.05931076058</v>
      </c>
      <c r="L64" s="21">
        <v>531.557572092741</v>
      </c>
      <c r="M64" s="6">
        <v>-1115.6813443932999</v>
      </c>
      <c r="N64" s="21">
        <v>-142.79807300566</v>
      </c>
      <c r="O64" s="6">
        <v>-505.17937868934001</v>
      </c>
      <c r="P64" s="5">
        <v>-64.658822307608006</v>
      </c>
      <c r="Q64" s="6">
        <v>2257.9680237968</v>
      </c>
      <c r="R64" s="21">
        <v>289.00141095569001</v>
      </c>
      <c r="S64" s="22">
        <v>1752.7886451074701</v>
      </c>
      <c r="T64" s="23">
        <v>224.342588648082</v>
      </c>
      <c r="U64" s="6">
        <v>4590.1734731535798</v>
      </c>
      <c r="V64" s="5">
        <v>587.50460426898405</v>
      </c>
    </row>
    <row r="65" spans="1:22" ht="14.15" hidden="1" customHeight="1" x14ac:dyDescent="0.35">
      <c r="A65" s="19" t="s">
        <v>64</v>
      </c>
      <c r="B65" s="20">
        <v>1815</v>
      </c>
      <c r="C65" s="4" t="s">
        <v>70</v>
      </c>
      <c r="D65" s="21">
        <v>1226</v>
      </c>
      <c r="E65" s="6">
        <v>129400.43565937701</v>
      </c>
      <c r="F65" s="21">
        <v>105546.84800928</v>
      </c>
      <c r="G65" s="6">
        <v>910.24121870002602</v>
      </c>
      <c r="H65" s="21">
        <v>742.44797610116302</v>
      </c>
      <c r="I65" s="6">
        <v>109.614492852448</v>
      </c>
      <c r="J65" s="21">
        <v>89.408232342943194</v>
      </c>
      <c r="K65" s="6">
        <v>777.787309371932</v>
      </c>
      <c r="L65" s="21">
        <v>634.41052966715495</v>
      </c>
      <c r="M65" s="6">
        <v>0</v>
      </c>
      <c r="N65" s="21">
        <v>0</v>
      </c>
      <c r="O65" s="6">
        <v>1797.6430209244099</v>
      </c>
      <c r="P65" s="5">
        <v>1466.2667381112601</v>
      </c>
      <c r="Q65" s="6">
        <v>290.38566572151097</v>
      </c>
      <c r="R65" s="21">
        <v>236.856171061591</v>
      </c>
      <c r="S65" s="22">
        <v>2088.0286866459201</v>
      </c>
      <c r="T65" s="23">
        <v>1703.1229091728501</v>
      </c>
      <c r="U65" s="6">
        <v>2424.7414219277598</v>
      </c>
      <c r="V65" s="5">
        <v>1977.7662495332499</v>
      </c>
    </row>
    <row r="66" spans="1:22" ht="14.15" hidden="1" customHeight="1" x14ac:dyDescent="0.35">
      <c r="A66" s="19" t="s">
        <v>64</v>
      </c>
      <c r="B66" s="20">
        <v>1816</v>
      </c>
      <c r="C66" s="4" t="s">
        <v>71</v>
      </c>
      <c r="D66" s="21">
        <v>476</v>
      </c>
      <c r="E66" s="6">
        <v>74580.583719153903</v>
      </c>
      <c r="F66" s="21">
        <v>156681.89856965101</v>
      </c>
      <c r="G66" s="6">
        <v>1052.9678475451699</v>
      </c>
      <c r="H66" s="21">
        <v>2212.1173267755698</v>
      </c>
      <c r="I66" s="6">
        <v>42.558318595241197</v>
      </c>
      <c r="J66" s="21">
        <v>89.408232342943705</v>
      </c>
      <c r="K66" s="6">
        <v>317.28035529455502</v>
      </c>
      <c r="L66" s="21">
        <v>666.55536826587195</v>
      </c>
      <c r="M66" s="6">
        <v>359.23998716561198</v>
      </c>
      <c r="N66" s="21">
        <v>754.70585538993998</v>
      </c>
      <c r="O66" s="6">
        <v>1772.04650860058</v>
      </c>
      <c r="P66" s="5">
        <v>3722.7867827743298</v>
      </c>
      <c r="Q66" s="6">
        <v>32.003954404263602</v>
      </c>
      <c r="R66" s="21">
        <v>67.235198328284795</v>
      </c>
      <c r="S66" s="22">
        <v>1804.0504630048399</v>
      </c>
      <c r="T66" s="23">
        <v>3790.02198110261</v>
      </c>
      <c r="U66" s="6">
        <v>1921.66080739312</v>
      </c>
      <c r="V66" s="5">
        <v>4037.1025365401802</v>
      </c>
    </row>
    <row r="67" spans="1:22" ht="14.15" hidden="1" customHeight="1" x14ac:dyDescent="0.35">
      <c r="A67" s="19" t="s">
        <v>64</v>
      </c>
      <c r="B67" s="20">
        <v>1818</v>
      </c>
      <c r="C67" s="4" t="s">
        <v>72</v>
      </c>
      <c r="D67" s="21">
        <v>1844</v>
      </c>
      <c r="E67" s="6">
        <v>188286.54908737401</v>
      </c>
      <c r="F67" s="21">
        <v>102107.673040875</v>
      </c>
      <c r="G67" s="6">
        <v>-128.13773810018</v>
      </c>
      <c r="H67" s="21">
        <v>-69.489011984914001</v>
      </c>
      <c r="I67" s="6">
        <v>164.86878044038801</v>
      </c>
      <c r="J67" s="21">
        <v>89.408232342943506</v>
      </c>
      <c r="K67" s="6">
        <v>607.49398327170604</v>
      </c>
      <c r="L67" s="21">
        <v>329.44359179593602</v>
      </c>
      <c r="M67" s="6">
        <v>380.75328869517301</v>
      </c>
      <c r="N67" s="21">
        <v>206.48226068068001</v>
      </c>
      <c r="O67" s="6">
        <v>1024.9783143070899</v>
      </c>
      <c r="P67" s="5">
        <v>555.84507283464598</v>
      </c>
      <c r="Q67" s="6">
        <v>257.75920545258401</v>
      </c>
      <c r="R67" s="21">
        <v>139.782649377757</v>
      </c>
      <c r="S67" s="22">
        <v>1282.73751975967</v>
      </c>
      <c r="T67" s="23">
        <v>695.627722212403</v>
      </c>
      <c r="U67" s="6">
        <v>2013.66447740484</v>
      </c>
      <c r="V67" s="5">
        <v>1092.0089356859201</v>
      </c>
    </row>
    <row r="68" spans="1:22" ht="14.15" hidden="1" customHeight="1" x14ac:dyDescent="0.35">
      <c r="A68" s="19" t="s">
        <v>64</v>
      </c>
      <c r="B68" s="20">
        <v>1820</v>
      </c>
      <c r="C68" s="4" t="s">
        <v>73</v>
      </c>
      <c r="D68" s="21">
        <v>7414</v>
      </c>
      <c r="E68" s="6">
        <v>584801.76254040597</v>
      </c>
      <c r="F68" s="21">
        <v>78878.036490478204</v>
      </c>
      <c r="G68" s="6">
        <v>-1716.1847740027999</v>
      </c>
      <c r="H68" s="21">
        <v>-231.47892824424</v>
      </c>
      <c r="I68" s="6">
        <v>662.87263459057999</v>
      </c>
      <c r="J68" s="21">
        <v>89.408232342943094</v>
      </c>
      <c r="K68" s="6">
        <v>3597.6727291734401</v>
      </c>
      <c r="L68" s="21">
        <v>485.253942429652</v>
      </c>
      <c r="M68" s="6">
        <v>2515.4058925553099</v>
      </c>
      <c r="N68" s="21">
        <v>339.27783821895298</v>
      </c>
      <c r="O68" s="6">
        <v>5059.7664823165596</v>
      </c>
      <c r="P68" s="5">
        <v>682.46108474731</v>
      </c>
      <c r="Q68" s="6">
        <v>2271.5097339024901</v>
      </c>
      <c r="R68" s="21">
        <v>306.38113486680402</v>
      </c>
      <c r="S68" s="22">
        <v>7331.2762162190502</v>
      </c>
      <c r="T68" s="23">
        <v>988.84221961411504</v>
      </c>
      <c r="U68" s="6">
        <v>9892.9855251662593</v>
      </c>
      <c r="V68" s="5">
        <v>1334.3654606374801</v>
      </c>
    </row>
    <row r="69" spans="1:22" ht="14.15" hidden="1" customHeight="1" x14ac:dyDescent="0.35">
      <c r="A69" s="19" t="s">
        <v>64</v>
      </c>
      <c r="B69" s="20">
        <v>1822</v>
      </c>
      <c r="C69" s="4" t="s">
        <v>74</v>
      </c>
      <c r="D69" s="21">
        <v>2317</v>
      </c>
      <c r="E69" s="6">
        <v>217303.38738535301</v>
      </c>
      <c r="F69" s="21">
        <v>93786.528867221801</v>
      </c>
      <c r="G69" s="6">
        <v>2163.55577160038</v>
      </c>
      <c r="H69" s="21">
        <v>933.77461009943204</v>
      </c>
      <c r="I69" s="6">
        <v>207.15887433859999</v>
      </c>
      <c r="J69" s="21">
        <v>89.408232342943293</v>
      </c>
      <c r="K69" s="6">
        <v>1578.57133289019</v>
      </c>
      <c r="L69" s="21">
        <v>681.29966892110099</v>
      </c>
      <c r="M69" s="6">
        <v>338.42342542396199</v>
      </c>
      <c r="N69" s="21">
        <v>146.061038163126</v>
      </c>
      <c r="O69" s="6">
        <v>4287.7094042531398</v>
      </c>
      <c r="P69" s="5">
        <v>1850.5435495265999</v>
      </c>
      <c r="Q69" s="6">
        <v>732.95421527257895</v>
      </c>
      <c r="R69" s="21">
        <v>316.33759830495399</v>
      </c>
      <c r="S69" s="22">
        <v>5020.6636195257197</v>
      </c>
      <c r="T69" s="23">
        <v>2166.8811478315602</v>
      </c>
      <c r="U69" s="6">
        <v>5600.3471037255104</v>
      </c>
      <c r="V69" s="5">
        <v>2417.0682363942601</v>
      </c>
    </row>
    <row r="70" spans="1:22" ht="14.15" hidden="1" customHeight="1" x14ac:dyDescent="0.35">
      <c r="A70" s="19" t="s">
        <v>64</v>
      </c>
      <c r="B70" s="20">
        <v>1824</v>
      </c>
      <c r="C70" s="4" t="s">
        <v>75</v>
      </c>
      <c r="D70" s="21">
        <v>13404</v>
      </c>
      <c r="E70" s="6">
        <v>1055552.9323982401</v>
      </c>
      <c r="F70" s="21">
        <v>78749.099701450206</v>
      </c>
      <c r="G70" s="6">
        <v>-10292.888879329001</v>
      </c>
      <c r="H70" s="21">
        <v>-767.89681284162998</v>
      </c>
      <c r="I70" s="6">
        <v>1198.4279463248099</v>
      </c>
      <c r="J70" s="21">
        <v>89.408232342943407</v>
      </c>
      <c r="K70" s="6">
        <v>6155.5721770662403</v>
      </c>
      <c r="L70" s="21">
        <v>459.23397322189197</v>
      </c>
      <c r="M70" s="6">
        <v>2369.2351587030798</v>
      </c>
      <c r="N70" s="21">
        <v>176.755830998439</v>
      </c>
      <c r="O70" s="6">
        <v>-569.65359723507004</v>
      </c>
      <c r="P70" s="5">
        <v>-42.498776278355002</v>
      </c>
      <c r="Q70" s="6">
        <v>3861.0644469181002</v>
      </c>
      <c r="R70" s="21">
        <v>288.05315181424203</v>
      </c>
      <c r="S70" s="22">
        <v>3291.4108496830299</v>
      </c>
      <c r="T70" s="23">
        <v>245.554375535887</v>
      </c>
      <c r="U70" s="6">
        <v>12955.8672286689</v>
      </c>
      <c r="V70" s="5">
        <v>966.56723580042706</v>
      </c>
    </row>
    <row r="71" spans="1:22" ht="14.15" hidden="1" customHeight="1" x14ac:dyDescent="0.35">
      <c r="A71" s="19" t="s">
        <v>64</v>
      </c>
      <c r="B71" s="20">
        <v>1825</v>
      </c>
      <c r="C71" s="4" t="s">
        <v>76</v>
      </c>
      <c r="D71" s="21">
        <v>1460</v>
      </c>
      <c r="E71" s="6">
        <v>149803.076576144</v>
      </c>
      <c r="F71" s="21">
        <v>102604.846969962</v>
      </c>
      <c r="G71" s="6">
        <v>-924.86472362528002</v>
      </c>
      <c r="H71" s="21">
        <v>-633.46898878443994</v>
      </c>
      <c r="I71" s="6">
        <v>130.53601922069601</v>
      </c>
      <c r="J71" s="21">
        <v>89.408232342942597</v>
      </c>
      <c r="K71" s="6">
        <v>899.72936270055698</v>
      </c>
      <c r="L71" s="21">
        <v>616.25298815106601</v>
      </c>
      <c r="M71" s="6">
        <v>-167.74250876542999</v>
      </c>
      <c r="N71" s="21">
        <v>-114.89212929139001</v>
      </c>
      <c r="O71" s="6">
        <v>-62.341850469458002</v>
      </c>
      <c r="P71" s="5">
        <v>-42.699897581820998</v>
      </c>
      <c r="Q71" s="6">
        <v>463.929145453508</v>
      </c>
      <c r="R71" s="21">
        <v>317.75968866678602</v>
      </c>
      <c r="S71" s="22">
        <v>401.58729498405</v>
      </c>
      <c r="T71" s="23">
        <v>275.05979108496598</v>
      </c>
      <c r="U71" s="6">
        <v>1179.1682244062199</v>
      </c>
      <c r="V71" s="5">
        <v>807.64946877138505</v>
      </c>
    </row>
    <row r="72" spans="1:22" ht="14.15" hidden="1" customHeight="1" x14ac:dyDescent="0.35">
      <c r="A72" s="19" t="s">
        <v>64</v>
      </c>
      <c r="B72" s="20">
        <v>1826</v>
      </c>
      <c r="C72" s="4" t="s">
        <v>77</v>
      </c>
      <c r="D72" s="21">
        <v>1287</v>
      </c>
      <c r="E72" s="6">
        <v>140501.507379466</v>
      </c>
      <c r="F72" s="21">
        <v>109169.780403625</v>
      </c>
      <c r="G72" s="6">
        <v>-1461.9443225517</v>
      </c>
      <c r="H72" s="21">
        <v>-1135.9318745546</v>
      </c>
      <c r="I72" s="6">
        <v>115.06839502536801</v>
      </c>
      <c r="J72" s="21">
        <v>89.408232342943194</v>
      </c>
      <c r="K72" s="6">
        <v>832.24286206135002</v>
      </c>
      <c r="L72" s="21">
        <v>646.65335047502003</v>
      </c>
      <c r="M72" s="6">
        <v>789.31327016763896</v>
      </c>
      <c r="N72" s="21">
        <v>613.29702421727995</v>
      </c>
      <c r="O72" s="6">
        <v>274.68020470263099</v>
      </c>
      <c r="P72" s="5">
        <v>213.426732480677</v>
      </c>
      <c r="Q72" s="6">
        <v>263.47635279653298</v>
      </c>
      <c r="R72" s="21">
        <v>204.721330844237</v>
      </c>
      <c r="S72" s="22">
        <v>538.15655749916402</v>
      </c>
      <c r="T72" s="23">
        <v>418.14806332491401</v>
      </c>
      <c r="U72" s="6">
        <v>1835.39251580328</v>
      </c>
      <c r="V72" s="5">
        <v>1426.10141088056</v>
      </c>
    </row>
    <row r="73" spans="1:22" ht="14.15" hidden="1" customHeight="1" x14ac:dyDescent="0.35">
      <c r="A73" s="19" t="s">
        <v>64</v>
      </c>
      <c r="B73" s="20">
        <v>1827</v>
      </c>
      <c r="C73" s="4" t="s">
        <v>78</v>
      </c>
      <c r="D73" s="21">
        <v>1391</v>
      </c>
      <c r="E73" s="6">
        <v>161367.38316336699</v>
      </c>
      <c r="F73" s="21">
        <v>116008.18343879801</v>
      </c>
      <c r="G73" s="6">
        <v>-1971.9029625556</v>
      </c>
      <c r="H73" s="21">
        <v>-1417.6153576964</v>
      </c>
      <c r="I73" s="6">
        <v>124.366851189035</v>
      </c>
      <c r="J73" s="21">
        <v>89.408232342943805</v>
      </c>
      <c r="K73" s="6">
        <v>-769.28425377074996</v>
      </c>
      <c r="L73" s="21">
        <v>-553.04403578054996</v>
      </c>
      <c r="M73" s="6">
        <v>-69.011651551485002</v>
      </c>
      <c r="N73" s="21">
        <v>-49.612977391434001</v>
      </c>
      <c r="O73" s="6">
        <v>-2685.8320166888002</v>
      </c>
      <c r="P73" s="5">
        <v>-1930.8641385254</v>
      </c>
      <c r="Q73" s="6">
        <v>124.003567017074</v>
      </c>
      <c r="R73" s="21">
        <v>89.147064713928003</v>
      </c>
      <c r="S73" s="22">
        <v>-2561.8284496718002</v>
      </c>
      <c r="T73" s="23">
        <v>-1841.7170738115001</v>
      </c>
      <c r="U73" s="6">
        <v>-613.22081909629003</v>
      </c>
      <c r="V73" s="5">
        <v>-440.84889942221002</v>
      </c>
    </row>
    <row r="74" spans="1:22" ht="14.15" hidden="1" customHeight="1" x14ac:dyDescent="0.35">
      <c r="A74" s="19" t="s">
        <v>64</v>
      </c>
      <c r="B74" s="20">
        <v>1828</v>
      </c>
      <c r="C74" s="4" t="s">
        <v>79</v>
      </c>
      <c r="D74" s="21">
        <v>1805</v>
      </c>
      <c r="E74" s="6">
        <v>158501.19851539601</v>
      </c>
      <c r="F74" s="21">
        <v>87812.298346480005</v>
      </c>
      <c r="G74" s="6">
        <v>1754.8029673768301</v>
      </c>
      <c r="H74" s="21">
        <v>972.190009627054</v>
      </c>
      <c r="I74" s="6">
        <v>161.38185937901201</v>
      </c>
      <c r="J74" s="21">
        <v>89.408232342942995</v>
      </c>
      <c r="K74" s="6">
        <v>1143.39203596879</v>
      </c>
      <c r="L74" s="21">
        <v>633.45819167245998</v>
      </c>
      <c r="M74" s="6">
        <v>1243.4309472586599</v>
      </c>
      <c r="N74" s="21">
        <v>688.88141122363299</v>
      </c>
      <c r="O74" s="6">
        <v>4303.0078099832899</v>
      </c>
      <c r="P74" s="5">
        <v>2383.93784486609</v>
      </c>
      <c r="Q74" s="6">
        <v>466.511010183726</v>
      </c>
      <c r="R74" s="21">
        <v>258.454853287383</v>
      </c>
      <c r="S74" s="22">
        <v>4769.5188201670198</v>
      </c>
      <c r="T74" s="23">
        <v>2642.3926981534701</v>
      </c>
      <c r="U74" s="6">
        <v>5222.59760054869</v>
      </c>
      <c r="V74" s="5">
        <v>2893.4058728801601</v>
      </c>
    </row>
    <row r="75" spans="1:22" ht="14.15" hidden="1" customHeight="1" x14ac:dyDescent="0.35">
      <c r="A75" s="19" t="s">
        <v>64</v>
      </c>
      <c r="B75" s="20">
        <v>1832</v>
      </c>
      <c r="C75" s="4" t="s">
        <v>80</v>
      </c>
      <c r="D75" s="21">
        <v>4490</v>
      </c>
      <c r="E75" s="6">
        <v>431658.45063681598</v>
      </c>
      <c r="F75" s="21">
        <v>96137.739562765302</v>
      </c>
      <c r="G75" s="6">
        <v>-2851.7907522638002</v>
      </c>
      <c r="H75" s="21">
        <v>-635.14270651753998</v>
      </c>
      <c r="I75" s="6">
        <v>401.44296321981398</v>
      </c>
      <c r="J75" s="21">
        <v>89.408232342943094</v>
      </c>
      <c r="K75" s="6">
        <v>5419.8720967484696</v>
      </c>
      <c r="L75" s="21">
        <v>1207.0984625275</v>
      </c>
      <c r="M75" s="6">
        <v>-739.40040508542995</v>
      </c>
      <c r="N75" s="21">
        <v>-164.67715035309999</v>
      </c>
      <c r="O75" s="6">
        <v>2230.1239026191001</v>
      </c>
      <c r="P75" s="5">
        <v>496.68683799979902</v>
      </c>
      <c r="Q75" s="6">
        <v>133.77000000000001</v>
      </c>
      <c r="R75" s="21">
        <v>29.792873051225001</v>
      </c>
      <c r="S75" s="22">
        <v>2363.8939026191001</v>
      </c>
      <c r="T75" s="23">
        <v>526.47971105102397</v>
      </c>
      <c r="U75" s="6">
        <v>4723.1679548358497</v>
      </c>
      <c r="V75" s="5">
        <v>1051.93050219061</v>
      </c>
    </row>
    <row r="76" spans="1:22" ht="14.15" hidden="1" customHeight="1" x14ac:dyDescent="0.35">
      <c r="A76" s="19" t="s">
        <v>64</v>
      </c>
      <c r="B76" s="20">
        <v>1833</v>
      </c>
      <c r="C76" s="4" t="s">
        <v>81</v>
      </c>
      <c r="D76" s="21">
        <v>25947</v>
      </c>
      <c r="E76" s="6">
        <v>1955035.0506253899</v>
      </c>
      <c r="F76" s="21">
        <v>75347.248260893</v>
      </c>
      <c r="G76" s="6">
        <v>-14440.925782135</v>
      </c>
      <c r="H76" s="21">
        <v>-556.55473781689</v>
      </c>
      <c r="I76" s="6">
        <v>2319.87540460235</v>
      </c>
      <c r="J76" s="21">
        <v>89.408232342943293</v>
      </c>
      <c r="K76" s="6">
        <v>19556.614416093002</v>
      </c>
      <c r="L76" s="21">
        <v>753.71389432662704</v>
      </c>
      <c r="M76" s="6">
        <v>-2104.3576878803001</v>
      </c>
      <c r="N76" s="21">
        <v>-81.102157778557995</v>
      </c>
      <c r="O76" s="6">
        <v>5331.2063506801396</v>
      </c>
      <c r="P76" s="5">
        <v>205.46523107411801</v>
      </c>
      <c r="Q76" s="6">
        <v>7400.7078835902803</v>
      </c>
      <c r="R76" s="21">
        <v>285.22402912052598</v>
      </c>
      <c r="S76" s="22">
        <v>12731.9142342704</v>
      </c>
      <c r="T76" s="23">
        <v>490.68926019464402</v>
      </c>
      <c r="U76" s="6">
        <v>23110.950855082199</v>
      </c>
      <c r="V76" s="5">
        <v>890.69837958462301</v>
      </c>
    </row>
    <row r="77" spans="1:22" ht="14.15" hidden="1" customHeight="1" x14ac:dyDescent="0.35">
      <c r="A77" s="19" t="s">
        <v>64</v>
      </c>
      <c r="B77" s="20">
        <v>1834</v>
      </c>
      <c r="C77" s="4" t="s">
        <v>82</v>
      </c>
      <c r="D77" s="21">
        <v>1877</v>
      </c>
      <c r="E77" s="6">
        <v>264781.95425782102</v>
      </c>
      <c r="F77" s="21">
        <v>141066.571261492</v>
      </c>
      <c r="G77" s="6">
        <v>-1292.9659231358</v>
      </c>
      <c r="H77" s="21">
        <v>-688.84705547991996</v>
      </c>
      <c r="I77" s="6">
        <v>167.81925210770399</v>
      </c>
      <c r="J77" s="21">
        <v>89.408232342943094</v>
      </c>
      <c r="K77" s="6">
        <v>-8024.5268970621</v>
      </c>
      <c r="L77" s="21">
        <v>-4275.1874784560996</v>
      </c>
      <c r="M77" s="6">
        <v>-254.10133953338001</v>
      </c>
      <c r="N77" s="21">
        <v>-135.37631301725</v>
      </c>
      <c r="O77" s="6">
        <v>-9403.7749076235996</v>
      </c>
      <c r="P77" s="5">
        <v>-5010.0026146103</v>
      </c>
      <c r="Q77" s="6">
        <v>55.56</v>
      </c>
      <c r="R77" s="21">
        <v>29.6004262120405</v>
      </c>
      <c r="S77" s="22">
        <v>-9348.2149076236001</v>
      </c>
      <c r="T77" s="23">
        <v>-4980.4021883982996</v>
      </c>
      <c r="U77" s="6">
        <v>-6862.1341892412001</v>
      </c>
      <c r="V77" s="5">
        <v>-3655.9052686421001</v>
      </c>
    </row>
    <row r="78" spans="1:22" ht="14.15" hidden="1" customHeight="1" x14ac:dyDescent="0.35">
      <c r="A78" s="19" t="s">
        <v>64</v>
      </c>
      <c r="B78" s="20">
        <v>1835</v>
      </c>
      <c r="C78" s="4" t="s">
        <v>83</v>
      </c>
      <c r="D78" s="21">
        <v>448</v>
      </c>
      <c r="E78" s="6">
        <v>61210.325361189898</v>
      </c>
      <c r="F78" s="21">
        <v>136630.19053836999</v>
      </c>
      <c r="G78" s="6">
        <v>1259.4618035808801</v>
      </c>
      <c r="H78" s="21">
        <v>2811.2986687073198</v>
      </c>
      <c r="I78" s="6">
        <v>7649.0548880896404</v>
      </c>
      <c r="J78" s="21">
        <v>17073.783232342899</v>
      </c>
      <c r="K78" s="6">
        <v>-455.10594128920002</v>
      </c>
      <c r="L78" s="21">
        <v>-1015.861476092</v>
      </c>
      <c r="M78" s="6">
        <v>0</v>
      </c>
      <c r="N78" s="21">
        <v>0</v>
      </c>
      <c r="O78" s="6">
        <v>8453.4107503813193</v>
      </c>
      <c r="P78" s="5">
        <v>18869.220424958301</v>
      </c>
      <c r="Q78" s="6">
        <v>114.472015049479</v>
      </c>
      <c r="R78" s="21">
        <v>255.51789073544401</v>
      </c>
      <c r="S78" s="22">
        <v>8567.8827654308006</v>
      </c>
      <c r="T78" s="23">
        <v>19124.738315693801</v>
      </c>
      <c r="U78" s="6">
        <v>8753.8782890120801</v>
      </c>
      <c r="V78" s="5">
        <v>19539.906895116201</v>
      </c>
    </row>
    <row r="79" spans="1:22" ht="14.15" hidden="1" customHeight="1" x14ac:dyDescent="0.35">
      <c r="A79" s="19" t="s">
        <v>64</v>
      </c>
      <c r="B79" s="20">
        <v>1836</v>
      </c>
      <c r="C79" s="4" t="s">
        <v>84</v>
      </c>
      <c r="D79" s="21">
        <v>1139</v>
      </c>
      <c r="E79" s="6">
        <v>171922.793306757</v>
      </c>
      <c r="F79" s="21">
        <v>150941.872964668</v>
      </c>
      <c r="G79" s="6">
        <v>877.62631547416197</v>
      </c>
      <c r="H79" s="21">
        <v>770.52354299750903</v>
      </c>
      <c r="I79" s="6">
        <v>101.835976638613</v>
      </c>
      <c r="J79" s="21">
        <v>89.408232342943805</v>
      </c>
      <c r="K79" s="6">
        <v>590.45885212011501</v>
      </c>
      <c r="L79" s="21">
        <v>518.40109931529003</v>
      </c>
      <c r="M79" s="6">
        <v>115.009692908406</v>
      </c>
      <c r="N79" s="21">
        <v>100.97426945426299</v>
      </c>
      <c r="O79" s="6">
        <v>1684.9308371412999</v>
      </c>
      <c r="P79" s="5">
        <v>1479.3071441100101</v>
      </c>
      <c r="Q79" s="6">
        <v>34.17</v>
      </c>
      <c r="R79" s="21">
        <v>30</v>
      </c>
      <c r="S79" s="22">
        <v>1719.1008371413</v>
      </c>
      <c r="T79" s="23">
        <v>1509.3071441100101</v>
      </c>
      <c r="U79" s="6">
        <v>2132.7264283129698</v>
      </c>
      <c r="V79" s="5">
        <v>1872.45516094203</v>
      </c>
    </row>
    <row r="80" spans="1:22" ht="14.15" hidden="1" customHeight="1" x14ac:dyDescent="0.35">
      <c r="A80" s="19" t="s">
        <v>64</v>
      </c>
      <c r="B80" s="20">
        <v>1837</v>
      </c>
      <c r="C80" s="4" t="s">
        <v>85</v>
      </c>
      <c r="D80" s="21">
        <v>6183</v>
      </c>
      <c r="E80" s="6">
        <v>576206.19938314601</v>
      </c>
      <c r="F80" s="21">
        <v>93192.010251196203</v>
      </c>
      <c r="G80" s="6">
        <v>-2388.5048516812999</v>
      </c>
      <c r="H80" s="21">
        <v>-386.30193299067997</v>
      </c>
      <c r="I80" s="6">
        <v>552.81110057641797</v>
      </c>
      <c r="J80" s="21">
        <v>89.408232342943194</v>
      </c>
      <c r="K80" s="6">
        <v>8980.1904903105496</v>
      </c>
      <c r="L80" s="21">
        <v>1452.4002086868099</v>
      </c>
      <c r="M80" s="6">
        <v>520.82277409777998</v>
      </c>
      <c r="N80" s="21">
        <v>84.2346391877374</v>
      </c>
      <c r="O80" s="6">
        <v>7665.3195133033996</v>
      </c>
      <c r="P80" s="5">
        <v>1239.74114722682</v>
      </c>
      <c r="Q80" s="6">
        <v>539.44997913245697</v>
      </c>
      <c r="R80" s="21">
        <v>87.247287584094707</v>
      </c>
      <c r="S80" s="22">
        <v>8204.7694924358602</v>
      </c>
      <c r="T80" s="23">
        <v>1326.9884348109099</v>
      </c>
      <c r="U80" s="6">
        <v>9911.5516833359798</v>
      </c>
      <c r="V80" s="5">
        <v>1603.03278074333</v>
      </c>
    </row>
    <row r="81" spans="1:22" ht="14.15" hidden="1" customHeight="1" x14ac:dyDescent="0.35">
      <c r="A81" s="19" t="s">
        <v>64</v>
      </c>
      <c r="B81" s="20">
        <v>1838</v>
      </c>
      <c r="C81" s="4" t="s">
        <v>86</v>
      </c>
      <c r="D81" s="21">
        <v>1955</v>
      </c>
      <c r="E81" s="6">
        <v>234062.466852482</v>
      </c>
      <c r="F81" s="21">
        <v>119725.04698336701</v>
      </c>
      <c r="G81" s="6">
        <v>-940.48632705654995</v>
      </c>
      <c r="H81" s="21">
        <v>-481.06717496498999</v>
      </c>
      <c r="I81" s="6">
        <v>174.79309423045399</v>
      </c>
      <c r="J81" s="21">
        <v>89.408232342943194</v>
      </c>
      <c r="K81" s="6">
        <v>1740.14438749274</v>
      </c>
      <c r="L81" s="21">
        <v>890.09943094257596</v>
      </c>
      <c r="M81" s="6">
        <v>24.4605924213805</v>
      </c>
      <c r="N81" s="21">
        <v>12.511811980245801</v>
      </c>
      <c r="O81" s="6">
        <v>998.91174708802203</v>
      </c>
      <c r="P81" s="5">
        <v>510.95230030077801</v>
      </c>
      <c r="Q81" s="6">
        <v>57.84</v>
      </c>
      <c r="R81" s="21">
        <v>29.585677749360599</v>
      </c>
      <c r="S81" s="22">
        <v>1056.75174708802</v>
      </c>
      <c r="T81" s="23">
        <v>540.53797805013903</v>
      </c>
      <c r="U81" s="6">
        <v>1663.4774993353401</v>
      </c>
      <c r="V81" s="5">
        <v>850.88363137357305</v>
      </c>
    </row>
    <row r="82" spans="1:22" ht="14.15" hidden="1" customHeight="1" x14ac:dyDescent="0.35">
      <c r="A82" s="19" t="s">
        <v>64</v>
      </c>
      <c r="B82" s="20">
        <v>1839</v>
      </c>
      <c r="C82" s="4" t="s">
        <v>87</v>
      </c>
      <c r="D82" s="21">
        <v>1035</v>
      </c>
      <c r="E82" s="6">
        <v>126631.07628198899</v>
      </c>
      <c r="F82" s="21">
        <v>122348.865972937</v>
      </c>
      <c r="G82" s="6">
        <v>-1655.2117965241</v>
      </c>
      <c r="H82" s="21">
        <v>-1599.2384507479001</v>
      </c>
      <c r="I82" s="6">
        <v>92.537520474946007</v>
      </c>
      <c r="J82" s="21">
        <v>89.408232342942995</v>
      </c>
      <c r="K82" s="6">
        <v>738.93766313539504</v>
      </c>
      <c r="L82" s="21">
        <v>713.94943298105795</v>
      </c>
      <c r="M82" s="6">
        <v>240.95111424674101</v>
      </c>
      <c r="N82" s="21">
        <v>232.80300893405001</v>
      </c>
      <c r="O82" s="6">
        <v>-582.78549866697995</v>
      </c>
      <c r="P82" s="5">
        <v>-563.07777648982994</v>
      </c>
      <c r="Q82" s="6">
        <v>30.81</v>
      </c>
      <c r="R82" s="21">
        <v>29.768115942028999</v>
      </c>
      <c r="S82" s="22">
        <v>-551.97549866698</v>
      </c>
      <c r="T82" s="23">
        <v>-533.30966054780004</v>
      </c>
      <c r="U82" s="6">
        <v>979.11203658707097</v>
      </c>
      <c r="V82" s="5">
        <v>946.00196771697699</v>
      </c>
    </row>
    <row r="83" spans="1:22" ht="14.15" hidden="1" customHeight="1" x14ac:dyDescent="0.35">
      <c r="A83" s="19" t="s">
        <v>64</v>
      </c>
      <c r="B83" s="20">
        <v>1840</v>
      </c>
      <c r="C83" s="4" t="s">
        <v>88</v>
      </c>
      <c r="D83" s="21">
        <v>4695</v>
      </c>
      <c r="E83" s="6">
        <v>401213.088220782</v>
      </c>
      <c r="F83" s="21">
        <v>85455.396852136706</v>
      </c>
      <c r="G83" s="6">
        <v>-5316.5443670311997</v>
      </c>
      <c r="H83" s="21">
        <v>-1132.3843167264999</v>
      </c>
      <c r="I83" s="6">
        <v>419.77165085011899</v>
      </c>
      <c r="J83" s="21">
        <v>89.408232342943293</v>
      </c>
      <c r="K83" s="6">
        <v>2782.6266793867098</v>
      </c>
      <c r="L83" s="21">
        <v>592.67873895350601</v>
      </c>
      <c r="M83" s="6">
        <v>1031.0809912479699</v>
      </c>
      <c r="N83" s="21">
        <v>219.61256469605399</v>
      </c>
      <c r="O83" s="6">
        <v>-1083.0650455463001</v>
      </c>
      <c r="P83" s="5">
        <v>-230.68478073405001</v>
      </c>
      <c r="Q83" s="6">
        <v>1438.05817216696</v>
      </c>
      <c r="R83" s="21">
        <v>306.29567032310098</v>
      </c>
      <c r="S83" s="22">
        <v>354.99312662061197</v>
      </c>
      <c r="T83" s="23">
        <v>75.610889589054906</v>
      </c>
      <c r="U83" s="6">
        <v>4623.2581934803402</v>
      </c>
      <c r="V83" s="5">
        <v>984.71953002776195</v>
      </c>
    </row>
    <row r="84" spans="1:22" ht="14.15" hidden="1" customHeight="1" x14ac:dyDescent="0.35">
      <c r="A84" s="19" t="s">
        <v>64</v>
      </c>
      <c r="B84" s="20">
        <v>1841</v>
      </c>
      <c r="C84" s="4" t="s">
        <v>89</v>
      </c>
      <c r="D84" s="21">
        <v>9603</v>
      </c>
      <c r="E84" s="6">
        <v>729456.69972905098</v>
      </c>
      <c r="F84" s="21">
        <v>75961.334971264296</v>
      </c>
      <c r="G84" s="6">
        <v>7852.3449550610103</v>
      </c>
      <c r="H84" s="21">
        <v>817.69706915141205</v>
      </c>
      <c r="I84" s="6">
        <v>858.58725518928202</v>
      </c>
      <c r="J84" s="21">
        <v>89.408232342943094</v>
      </c>
      <c r="K84" s="6">
        <v>4233.5602614592099</v>
      </c>
      <c r="L84" s="21">
        <v>440.85809241478802</v>
      </c>
      <c r="M84" s="6">
        <v>-1651.1681133617999</v>
      </c>
      <c r="N84" s="21">
        <v>-171.94294630447001</v>
      </c>
      <c r="O84" s="6">
        <v>11293.3243583477</v>
      </c>
      <c r="P84" s="5">
        <v>1176.0204476046699</v>
      </c>
      <c r="Q84" s="6">
        <v>2677.2130916235501</v>
      </c>
      <c r="R84" s="21">
        <v>278.78924207263901</v>
      </c>
      <c r="S84" s="22">
        <v>13970.5374499712</v>
      </c>
      <c r="T84" s="23">
        <v>1454.80968967731</v>
      </c>
      <c r="U84" s="6">
        <v>17456.8448631678</v>
      </c>
      <c r="V84" s="5">
        <v>1817.8532607693201</v>
      </c>
    </row>
    <row r="85" spans="1:22" ht="14.15" hidden="1" customHeight="1" x14ac:dyDescent="0.35">
      <c r="A85" s="19" t="s">
        <v>64</v>
      </c>
      <c r="B85" s="20">
        <v>1845</v>
      </c>
      <c r="C85" s="4" t="s">
        <v>90</v>
      </c>
      <c r="D85" s="21">
        <v>1852</v>
      </c>
      <c r="E85" s="6">
        <v>239563.42222159501</v>
      </c>
      <c r="F85" s="21">
        <v>129353.899687686</v>
      </c>
      <c r="G85" s="6">
        <v>667.17789988015397</v>
      </c>
      <c r="H85" s="21">
        <v>360.24724615559097</v>
      </c>
      <c r="I85" s="6">
        <v>165.58404629913099</v>
      </c>
      <c r="J85" s="21">
        <v>89.408232342943506</v>
      </c>
      <c r="K85" s="6">
        <v>2478.81650631721</v>
      </c>
      <c r="L85" s="21">
        <v>1338.45383710432</v>
      </c>
      <c r="M85" s="6">
        <v>385.73282091412699</v>
      </c>
      <c r="N85" s="21">
        <v>208.279060968751</v>
      </c>
      <c r="O85" s="6">
        <v>3697.3112734106198</v>
      </c>
      <c r="P85" s="5">
        <v>1996.38837657161</v>
      </c>
      <c r="Q85" s="6">
        <v>55.35</v>
      </c>
      <c r="R85" s="21">
        <v>29.8866090712743</v>
      </c>
      <c r="S85" s="22">
        <v>3752.6612734106202</v>
      </c>
      <c r="T85" s="23">
        <v>2026.27498564288</v>
      </c>
      <c r="U85" s="6">
        <v>4356.1538127262102</v>
      </c>
      <c r="V85" s="5">
        <v>2352.1348880811101</v>
      </c>
    </row>
    <row r="86" spans="1:22" ht="14.15" hidden="1" customHeight="1" x14ac:dyDescent="0.35">
      <c r="A86" s="19" t="s">
        <v>64</v>
      </c>
      <c r="B86" s="20">
        <v>1848</v>
      </c>
      <c r="C86" s="4" t="s">
        <v>91</v>
      </c>
      <c r="D86" s="21">
        <v>2674</v>
      </c>
      <c r="E86" s="6">
        <v>274353.03754802002</v>
      </c>
      <c r="F86" s="21">
        <v>102600.238424839</v>
      </c>
      <c r="G86" s="6">
        <v>-910.12975090994996</v>
      </c>
      <c r="H86" s="21">
        <v>-340.36265927822001</v>
      </c>
      <c r="I86" s="6">
        <v>239.07761328503099</v>
      </c>
      <c r="J86" s="21">
        <v>89.408232342943506</v>
      </c>
      <c r="K86" s="6">
        <v>1173.69012219053</v>
      </c>
      <c r="L86" s="21">
        <v>438.92674726646499</v>
      </c>
      <c r="M86" s="6">
        <v>-226.64288825004999</v>
      </c>
      <c r="N86" s="21">
        <v>-84.757998597625999</v>
      </c>
      <c r="O86" s="6">
        <v>275.995096315561</v>
      </c>
      <c r="P86" s="5">
        <v>103.214321733568</v>
      </c>
      <c r="Q86" s="6">
        <v>353.39606631511799</v>
      </c>
      <c r="R86" s="21">
        <v>132.16008463542201</v>
      </c>
      <c r="S86" s="22">
        <v>629.39116263067899</v>
      </c>
      <c r="T86" s="23">
        <v>235.37440636899001</v>
      </c>
      <c r="U86" s="6">
        <v>1613.38665907726</v>
      </c>
      <c r="V86" s="5">
        <v>603.36075507751002</v>
      </c>
    </row>
    <row r="87" spans="1:22" ht="14.15" hidden="1" customHeight="1" x14ac:dyDescent="0.35">
      <c r="A87" s="19" t="s">
        <v>64</v>
      </c>
      <c r="B87" s="20">
        <v>1851</v>
      </c>
      <c r="C87" s="4" t="s">
        <v>92</v>
      </c>
      <c r="D87" s="21">
        <v>2024</v>
      </c>
      <c r="E87" s="6">
        <v>204244.825028627</v>
      </c>
      <c r="F87" s="21">
        <v>100911.47481651499</v>
      </c>
      <c r="G87" s="6">
        <v>-3246.3661765396</v>
      </c>
      <c r="H87" s="21">
        <v>-1603.9358579740999</v>
      </c>
      <c r="I87" s="6">
        <v>180.96226226211701</v>
      </c>
      <c r="J87" s="21">
        <v>89.408232342943293</v>
      </c>
      <c r="K87" s="6">
        <v>947.95009401712798</v>
      </c>
      <c r="L87" s="21">
        <v>468.35478953415401</v>
      </c>
      <c r="M87" s="6">
        <v>1739.8311491776401</v>
      </c>
      <c r="N87" s="21">
        <v>859.60037014705597</v>
      </c>
      <c r="O87" s="6">
        <v>-377.62267108276001</v>
      </c>
      <c r="P87" s="5">
        <v>-186.57246594998</v>
      </c>
      <c r="Q87" s="6">
        <v>427.33882155192902</v>
      </c>
      <c r="R87" s="21">
        <v>211.13578139917399</v>
      </c>
      <c r="S87" s="22">
        <v>49.716150469170302</v>
      </c>
      <c r="T87" s="23">
        <v>24.5633154491948</v>
      </c>
      <c r="U87" s="6">
        <v>3229.9411067235501</v>
      </c>
      <c r="V87" s="5">
        <v>1595.82070490294</v>
      </c>
    </row>
    <row r="88" spans="1:22" ht="14.15" hidden="1" customHeight="1" x14ac:dyDescent="0.35">
      <c r="A88" s="19" t="s">
        <v>64</v>
      </c>
      <c r="B88" s="20">
        <v>1853</v>
      </c>
      <c r="C88" s="4" t="s">
        <v>93</v>
      </c>
      <c r="D88" s="21">
        <v>1330</v>
      </c>
      <c r="E88" s="6">
        <v>127799.584695764</v>
      </c>
      <c r="F88" s="21">
        <v>96089.913305085298</v>
      </c>
      <c r="G88" s="6">
        <v>172.14153231738101</v>
      </c>
      <c r="H88" s="21">
        <v>129.42972354690301</v>
      </c>
      <c r="I88" s="6">
        <v>118.91294901611499</v>
      </c>
      <c r="J88" s="21">
        <v>89.408232342943805</v>
      </c>
      <c r="K88" s="6">
        <v>855.985168772473</v>
      </c>
      <c r="L88" s="21">
        <v>643.59787125749904</v>
      </c>
      <c r="M88" s="6">
        <v>93.528594409696893</v>
      </c>
      <c r="N88" s="21">
        <v>70.322251435862299</v>
      </c>
      <c r="O88" s="6">
        <v>1240.5682445156699</v>
      </c>
      <c r="P88" s="5">
        <v>932.75807858320798</v>
      </c>
      <c r="Q88" s="6">
        <v>372.61380367602197</v>
      </c>
      <c r="R88" s="21">
        <v>280.16075464362598</v>
      </c>
      <c r="S88" s="22">
        <v>1613.18204819169</v>
      </c>
      <c r="T88" s="23">
        <v>1212.91883322683</v>
      </c>
      <c r="U88" s="6">
        <v>2004.15955210008</v>
      </c>
      <c r="V88" s="5">
        <v>1506.88688127826</v>
      </c>
    </row>
    <row r="89" spans="1:22" ht="14.15" hidden="1" customHeight="1" x14ac:dyDescent="0.35">
      <c r="A89" s="19" t="s">
        <v>64</v>
      </c>
      <c r="B89" s="20">
        <v>1856</v>
      </c>
      <c r="C89" s="4" t="s">
        <v>94</v>
      </c>
      <c r="D89" s="21">
        <v>462</v>
      </c>
      <c r="E89" s="6">
        <v>61146.615348055697</v>
      </c>
      <c r="F89" s="21">
        <v>132351.981272848</v>
      </c>
      <c r="G89" s="6">
        <v>1294.83207027443</v>
      </c>
      <c r="H89" s="21">
        <v>2802.66681877582</v>
      </c>
      <c r="I89" s="6">
        <v>7650.3066033424402</v>
      </c>
      <c r="J89" s="21">
        <v>16559.1052020399</v>
      </c>
      <c r="K89" s="6">
        <v>-876.99315204537004</v>
      </c>
      <c r="L89" s="21">
        <v>-1898.2535758557999</v>
      </c>
      <c r="M89" s="6">
        <v>0</v>
      </c>
      <c r="N89" s="21">
        <v>0</v>
      </c>
      <c r="O89" s="6">
        <v>8068.1455215714996</v>
      </c>
      <c r="P89" s="5">
        <v>17463.5184449599</v>
      </c>
      <c r="Q89" s="6">
        <v>135.455157552298</v>
      </c>
      <c r="R89" s="21">
        <v>293.19298171493199</v>
      </c>
      <c r="S89" s="22">
        <v>8203.6006791237996</v>
      </c>
      <c r="T89" s="23">
        <v>17756.711426674901</v>
      </c>
      <c r="U89" s="6">
        <v>8473.3424572666299</v>
      </c>
      <c r="V89" s="5">
        <v>18340.5680893217</v>
      </c>
    </row>
    <row r="90" spans="1:22" ht="14.15" hidden="1" customHeight="1" x14ac:dyDescent="0.35">
      <c r="A90" s="19" t="s">
        <v>64</v>
      </c>
      <c r="B90" s="20">
        <v>1857</v>
      </c>
      <c r="C90" s="4" t="s">
        <v>95</v>
      </c>
      <c r="D90" s="21">
        <v>676</v>
      </c>
      <c r="E90" s="6">
        <v>83478.524076833201</v>
      </c>
      <c r="F90" s="21">
        <v>123488.940942061</v>
      </c>
      <c r="G90" s="6">
        <v>1252.9069022773699</v>
      </c>
      <c r="H90" s="21">
        <v>1853.4125773333899</v>
      </c>
      <c r="I90" s="6">
        <v>7669.4399650638297</v>
      </c>
      <c r="J90" s="21">
        <v>11345.325392106301</v>
      </c>
      <c r="K90" s="6">
        <v>438.894311341064</v>
      </c>
      <c r="L90" s="21">
        <v>649.25193985364501</v>
      </c>
      <c r="M90" s="6">
        <v>313.87903433439902</v>
      </c>
      <c r="N90" s="21">
        <v>464.31809812780898</v>
      </c>
      <c r="O90" s="6">
        <v>9675.1202130166694</v>
      </c>
      <c r="P90" s="5">
        <v>14312.308007421099</v>
      </c>
      <c r="Q90" s="6">
        <v>225.26105372766901</v>
      </c>
      <c r="R90" s="21">
        <v>333.22641083974702</v>
      </c>
      <c r="S90" s="22">
        <v>9900.3812667443399</v>
      </c>
      <c r="T90" s="23">
        <v>14645.534418260901</v>
      </c>
      <c r="U90" s="6">
        <v>10356.5786189844</v>
      </c>
      <c r="V90" s="5">
        <v>15320.3825724621</v>
      </c>
    </row>
    <row r="91" spans="1:22" ht="14.15" hidden="1" customHeight="1" x14ac:dyDescent="0.35">
      <c r="A91" s="19" t="s">
        <v>64</v>
      </c>
      <c r="B91" s="20">
        <v>1859</v>
      </c>
      <c r="C91" s="4" t="s">
        <v>96</v>
      </c>
      <c r="D91" s="21">
        <v>1221</v>
      </c>
      <c r="E91" s="6">
        <v>118374.29206197499</v>
      </c>
      <c r="F91" s="21">
        <v>96948.642147399703</v>
      </c>
      <c r="G91" s="6">
        <v>1582.56011318735</v>
      </c>
      <c r="H91" s="21">
        <v>1296.1180288184701</v>
      </c>
      <c r="I91" s="6">
        <v>109.167451690734</v>
      </c>
      <c r="J91" s="21">
        <v>89.408232342943506</v>
      </c>
      <c r="K91" s="6">
        <v>1244.53035003081</v>
      </c>
      <c r="L91" s="21">
        <v>1019.27137594661</v>
      </c>
      <c r="M91" s="6">
        <v>883.07034334722698</v>
      </c>
      <c r="N91" s="21">
        <v>723.23533443671295</v>
      </c>
      <c r="O91" s="6">
        <v>3819.3282582561201</v>
      </c>
      <c r="P91" s="5">
        <v>3128.0329715447401</v>
      </c>
      <c r="Q91" s="6">
        <v>375.083513915205</v>
      </c>
      <c r="R91" s="21">
        <v>307.19370509025799</v>
      </c>
      <c r="S91" s="22">
        <v>4194.4117721713301</v>
      </c>
      <c r="T91" s="23">
        <v>3435.2266766349899</v>
      </c>
      <c r="U91" s="6">
        <v>4674.0146472280803</v>
      </c>
      <c r="V91" s="5">
        <v>3828.02182410162</v>
      </c>
    </row>
    <row r="92" spans="1:22" ht="14.15" hidden="1" customHeight="1" x14ac:dyDescent="0.35">
      <c r="A92" s="19" t="s">
        <v>64</v>
      </c>
      <c r="B92" s="20">
        <v>1860</v>
      </c>
      <c r="C92" s="4" t="s">
        <v>97</v>
      </c>
      <c r="D92" s="21">
        <v>11553</v>
      </c>
      <c r="E92" s="6">
        <v>882479.66541939694</v>
      </c>
      <c r="F92" s="21">
        <v>76385.325492893404</v>
      </c>
      <c r="G92" s="6">
        <v>-1095.9544553766</v>
      </c>
      <c r="H92" s="21">
        <v>-94.863191844249997</v>
      </c>
      <c r="I92" s="6">
        <v>1032.9333082580199</v>
      </c>
      <c r="J92" s="21">
        <v>89.408232342943293</v>
      </c>
      <c r="K92" s="6">
        <v>5337.62335276877</v>
      </c>
      <c r="L92" s="21">
        <v>462.01188892658001</v>
      </c>
      <c r="M92" s="6">
        <v>-283.76695947868001</v>
      </c>
      <c r="N92" s="21">
        <v>-24.562188131107</v>
      </c>
      <c r="O92" s="6">
        <v>4990.8352461715103</v>
      </c>
      <c r="P92" s="5">
        <v>431.994741294167</v>
      </c>
      <c r="Q92" s="6">
        <v>3782.0981578762098</v>
      </c>
      <c r="R92" s="21">
        <v>327.36935496202</v>
      </c>
      <c r="S92" s="22">
        <v>8772.9334040477206</v>
      </c>
      <c r="T92" s="23">
        <v>759.36409625618603</v>
      </c>
      <c r="U92" s="6">
        <v>12871.9358420752</v>
      </c>
      <c r="V92" s="5">
        <v>1114.1639264325399</v>
      </c>
    </row>
    <row r="93" spans="1:22" ht="14.15" hidden="1" customHeight="1" x14ac:dyDescent="0.35">
      <c r="A93" s="19" t="s">
        <v>64</v>
      </c>
      <c r="B93" s="20">
        <v>1865</v>
      </c>
      <c r="C93" s="4" t="s">
        <v>98</v>
      </c>
      <c r="D93" s="21">
        <v>9737</v>
      </c>
      <c r="E93" s="6">
        <v>767436.79898457497</v>
      </c>
      <c r="F93" s="21">
        <v>78816.555302924404</v>
      </c>
      <c r="G93" s="6">
        <v>2994.1744871507999</v>
      </c>
      <c r="H93" s="21">
        <v>307.504825629126</v>
      </c>
      <c r="I93" s="6">
        <v>870.56795832323905</v>
      </c>
      <c r="J93" s="21">
        <v>89.408232342943293</v>
      </c>
      <c r="K93" s="6">
        <v>2495.8375383950802</v>
      </c>
      <c r="L93" s="21">
        <v>256.32510407672601</v>
      </c>
      <c r="M93" s="6">
        <v>-882.79021910895005</v>
      </c>
      <c r="N93" s="21">
        <v>-90.663471203547999</v>
      </c>
      <c r="O93" s="6">
        <v>5477.7897647601703</v>
      </c>
      <c r="P93" s="5">
        <v>562.57469084524701</v>
      </c>
      <c r="Q93" s="6">
        <v>3000.8791134368798</v>
      </c>
      <c r="R93" s="21">
        <v>308.19339770328401</v>
      </c>
      <c r="S93" s="22">
        <v>8478.6688781970497</v>
      </c>
      <c r="T93" s="23">
        <v>870.76808854853095</v>
      </c>
      <c r="U93" s="6">
        <v>12199.2270870621</v>
      </c>
      <c r="V93" s="5">
        <v>1252.8732758613601</v>
      </c>
    </row>
    <row r="94" spans="1:22" ht="14.15" hidden="1" customHeight="1" x14ac:dyDescent="0.35">
      <c r="A94" s="19" t="s">
        <v>64</v>
      </c>
      <c r="B94" s="20">
        <v>1866</v>
      </c>
      <c r="C94" s="4" t="s">
        <v>99</v>
      </c>
      <c r="D94" s="21">
        <v>8199</v>
      </c>
      <c r="E94" s="6">
        <v>692591.39690517599</v>
      </c>
      <c r="F94" s="21">
        <v>84472.667020999594</v>
      </c>
      <c r="G94" s="6">
        <v>925.55320263128397</v>
      </c>
      <c r="H94" s="21">
        <v>112.88610838288599</v>
      </c>
      <c r="I94" s="6">
        <v>733.058096979791</v>
      </c>
      <c r="J94" s="21">
        <v>89.408232342943194</v>
      </c>
      <c r="K94" s="6">
        <v>1752.98384722683</v>
      </c>
      <c r="L94" s="21">
        <v>213.80459168518499</v>
      </c>
      <c r="M94" s="6">
        <v>1551.0324563161801</v>
      </c>
      <c r="N94" s="21">
        <v>189.17336947386099</v>
      </c>
      <c r="O94" s="6">
        <v>4962.6276031540901</v>
      </c>
      <c r="P94" s="5">
        <v>605.27230188487499</v>
      </c>
      <c r="Q94" s="6">
        <v>2206.7323418193801</v>
      </c>
      <c r="R94" s="21">
        <v>269.14652296857901</v>
      </c>
      <c r="S94" s="22">
        <v>7169.3599449734702</v>
      </c>
      <c r="T94" s="23">
        <v>874.418824853454</v>
      </c>
      <c r="U94" s="6">
        <v>10195.851966521701</v>
      </c>
      <c r="V94" s="5">
        <v>1243.54823350673</v>
      </c>
    </row>
    <row r="95" spans="1:22" ht="14.15" hidden="1" customHeight="1" x14ac:dyDescent="0.35">
      <c r="A95" s="19" t="s">
        <v>64</v>
      </c>
      <c r="B95" s="20">
        <v>1867</v>
      </c>
      <c r="C95" s="4" t="s">
        <v>100</v>
      </c>
      <c r="D95" s="21">
        <v>2617</v>
      </c>
      <c r="E95" s="6">
        <v>276662.39365069801</v>
      </c>
      <c r="F95" s="21">
        <v>105717.38389403799</v>
      </c>
      <c r="G95" s="6">
        <v>-3641.2130338193001</v>
      </c>
      <c r="H95" s="21">
        <v>-1391.3691378751</v>
      </c>
      <c r="I95" s="6">
        <v>233.981344041483</v>
      </c>
      <c r="J95" s="21">
        <v>89.408232342943606</v>
      </c>
      <c r="K95" s="6">
        <v>1119.4125126557001</v>
      </c>
      <c r="L95" s="21">
        <v>427.74647025437702</v>
      </c>
      <c r="M95" s="6">
        <v>913.83494245560701</v>
      </c>
      <c r="N95" s="21">
        <v>349.19180070905901</v>
      </c>
      <c r="O95" s="6">
        <v>-1373.9842346665</v>
      </c>
      <c r="P95" s="5">
        <v>-525.02263456876005</v>
      </c>
      <c r="Q95" s="6">
        <v>638.06458262853005</v>
      </c>
      <c r="R95" s="21">
        <v>243.81527803917899</v>
      </c>
      <c r="S95" s="22">
        <v>-735.91965203792995</v>
      </c>
      <c r="T95" s="23">
        <v>-281.20735652959002</v>
      </c>
      <c r="U95" s="6">
        <v>2241.7883683751202</v>
      </c>
      <c r="V95" s="5">
        <v>856.62528405621504</v>
      </c>
    </row>
    <row r="96" spans="1:22" ht="14.15" hidden="1" customHeight="1" x14ac:dyDescent="0.35">
      <c r="A96" s="19" t="s">
        <v>64</v>
      </c>
      <c r="B96" s="20">
        <v>1868</v>
      </c>
      <c r="C96" s="4" t="s">
        <v>101</v>
      </c>
      <c r="D96" s="21">
        <v>4553</v>
      </c>
      <c r="E96" s="6">
        <v>368038.91869056702</v>
      </c>
      <c r="F96" s="21">
        <v>80834.377046028196</v>
      </c>
      <c r="G96" s="6">
        <v>-1047.3444504324</v>
      </c>
      <c r="H96" s="21">
        <v>-230.03392278331</v>
      </c>
      <c r="I96" s="6">
        <v>407.07568185742099</v>
      </c>
      <c r="J96" s="21">
        <v>89.408232342943293</v>
      </c>
      <c r="K96" s="6">
        <v>2123.531920682</v>
      </c>
      <c r="L96" s="21">
        <v>466.40279391214602</v>
      </c>
      <c r="M96" s="6">
        <v>622.21047160498995</v>
      </c>
      <c r="N96" s="21">
        <v>136.659449067645</v>
      </c>
      <c r="O96" s="6">
        <v>2105.4736237120101</v>
      </c>
      <c r="P96" s="5">
        <v>462.436552539427</v>
      </c>
      <c r="Q96" s="6">
        <v>1260.0572016047199</v>
      </c>
      <c r="R96" s="21">
        <v>276.75317408405999</v>
      </c>
      <c r="S96" s="22">
        <v>3365.53082531673</v>
      </c>
      <c r="T96" s="23">
        <v>739.18972662348597</v>
      </c>
      <c r="U96" s="6">
        <v>4856.1285861721599</v>
      </c>
      <c r="V96" s="5">
        <v>1066.5777698599099</v>
      </c>
    </row>
    <row r="97" spans="1:26" ht="14.15" hidden="1" customHeight="1" x14ac:dyDescent="0.35">
      <c r="A97" s="19" t="s">
        <v>64</v>
      </c>
      <c r="B97" s="20">
        <v>1870</v>
      </c>
      <c r="C97" s="4" t="s">
        <v>102</v>
      </c>
      <c r="D97" s="21">
        <v>10667</v>
      </c>
      <c r="E97" s="6">
        <v>823268.467049559</v>
      </c>
      <c r="F97" s="21">
        <v>77179.006941929198</v>
      </c>
      <c r="G97" s="6">
        <v>-2852.4691049356002</v>
      </c>
      <c r="H97" s="21">
        <v>-267.41062200576999</v>
      </c>
      <c r="I97" s="6">
        <v>953.71761440217495</v>
      </c>
      <c r="J97" s="21">
        <v>89.408232342943194</v>
      </c>
      <c r="K97" s="6">
        <v>4241.0181661606803</v>
      </c>
      <c r="L97" s="21">
        <v>397.58302860792003</v>
      </c>
      <c r="M97" s="6">
        <v>-907.56962629043005</v>
      </c>
      <c r="N97" s="21">
        <v>-85.081993652427002</v>
      </c>
      <c r="O97" s="6">
        <v>1434.6970493368201</v>
      </c>
      <c r="P97" s="5">
        <v>134.49864529266199</v>
      </c>
      <c r="Q97" s="6">
        <v>3147.6553652534899</v>
      </c>
      <c r="R97" s="21">
        <v>295.08346913410497</v>
      </c>
      <c r="S97" s="22">
        <v>4582.3524145903102</v>
      </c>
      <c r="T97" s="23">
        <v>429.582114426766</v>
      </c>
      <c r="U97" s="6">
        <v>8482.3706630940906</v>
      </c>
      <c r="V97" s="5">
        <v>795.19739974632898</v>
      </c>
    </row>
    <row r="98" spans="1:26" ht="14.15" hidden="1" customHeight="1" x14ac:dyDescent="0.35">
      <c r="A98" s="19" t="s">
        <v>64</v>
      </c>
      <c r="B98" s="20">
        <v>1871</v>
      </c>
      <c r="C98" s="4" t="s">
        <v>103</v>
      </c>
      <c r="D98" s="21">
        <v>4585</v>
      </c>
      <c r="E98" s="6">
        <v>377153.337679077</v>
      </c>
      <c r="F98" s="21">
        <v>82258.088915829198</v>
      </c>
      <c r="G98" s="6">
        <v>-3299.2731674956999</v>
      </c>
      <c r="H98" s="21">
        <v>-719.57975299796999</v>
      </c>
      <c r="I98" s="6">
        <v>409.93674529239502</v>
      </c>
      <c r="J98" s="21">
        <v>89.408232342943293</v>
      </c>
      <c r="K98" s="6">
        <v>2369.4314114400499</v>
      </c>
      <c r="L98" s="21">
        <v>516.77893379281295</v>
      </c>
      <c r="M98" s="6">
        <v>-540.96303150207996</v>
      </c>
      <c r="N98" s="21">
        <v>-117.98539400264001</v>
      </c>
      <c r="O98" s="6">
        <v>-1060.8680422652999</v>
      </c>
      <c r="P98" s="5">
        <v>-231.37798086485</v>
      </c>
      <c r="Q98" s="6">
        <v>1512.2423220875501</v>
      </c>
      <c r="R98" s="21">
        <v>329.82384342149498</v>
      </c>
      <c r="S98" s="22">
        <v>451.37427982221698</v>
      </c>
      <c r="T98" s="23">
        <v>98.445862556644997</v>
      </c>
      <c r="U98" s="6">
        <v>3533.4749200040301</v>
      </c>
      <c r="V98" s="5">
        <v>770.65974263991995</v>
      </c>
    </row>
    <row r="99" spans="1:26" ht="14.15" hidden="1" customHeight="1" x14ac:dyDescent="0.35">
      <c r="A99" s="19" t="s">
        <v>64</v>
      </c>
      <c r="B99" s="20">
        <v>1874</v>
      </c>
      <c r="C99" s="4" t="s">
        <v>104</v>
      </c>
      <c r="D99" s="21">
        <v>975</v>
      </c>
      <c r="E99" s="6">
        <v>103054.87992007899</v>
      </c>
      <c r="F99" s="21">
        <v>105697.312738543</v>
      </c>
      <c r="G99" s="6">
        <v>2200.4611984583498</v>
      </c>
      <c r="H99" s="21">
        <v>2256.8832804701101</v>
      </c>
      <c r="I99" s="6">
        <v>87.173026534368901</v>
      </c>
      <c r="J99" s="21">
        <v>89.408232342942497</v>
      </c>
      <c r="K99" s="6">
        <v>958.08571958352002</v>
      </c>
      <c r="L99" s="21">
        <v>982.652020085662</v>
      </c>
      <c r="M99" s="6">
        <v>9.2183400300894398</v>
      </c>
      <c r="N99" s="21">
        <v>9.45470772316866</v>
      </c>
      <c r="O99" s="6">
        <v>3254.9382846063299</v>
      </c>
      <c r="P99" s="5">
        <v>3338.3982406218802</v>
      </c>
      <c r="Q99" s="6">
        <v>294.81782001515802</v>
      </c>
      <c r="R99" s="21">
        <v>302.37725129759798</v>
      </c>
      <c r="S99" s="22">
        <v>3549.7561046214901</v>
      </c>
      <c r="T99" s="23">
        <v>3640.7754919194799</v>
      </c>
      <c r="U99" s="6">
        <v>4058.2204770981898</v>
      </c>
      <c r="V99" s="5">
        <v>4162.2774124083999</v>
      </c>
    </row>
    <row r="100" spans="1:26" ht="14.15" hidden="1" customHeight="1" x14ac:dyDescent="0.35">
      <c r="A100" s="19" t="s">
        <v>64</v>
      </c>
      <c r="B100" s="20">
        <v>1875</v>
      </c>
      <c r="C100" s="4" t="s">
        <v>105</v>
      </c>
      <c r="D100" s="21">
        <v>2718</v>
      </c>
      <c r="E100" s="6">
        <v>318485.14117768098</v>
      </c>
      <c r="F100" s="21">
        <v>117176.284465666</v>
      </c>
      <c r="G100" s="6">
        <v>-2501.0474009251002</v>
      </c>
      <c r="H100" s="21">
        <v>-920.17932337197999</v>
      </c>
      <c r="I100" s="6">
        <v>243.01157550811899</v>
      </c>
      <c r="J100" s="21">
        <v>89.408232342942995</v>
      </c>
      <c r="K100" s="6">
        <v>3807.5554141949701</v>
      </c>
      <c r="L100" s="21">
        <v>1400.8665983057299</v>
      </c>
      <c r="M100" s="6">
        <v>1623.9782795773101</v>
      </c>
      <c r="N100" s="21">
        <v>597.49016908657597</v>
      </c>
      <c r="O100" s="6">
        <v>3173.49786835535</v>
      </c>
      <c r="P100" s="5">
        <v>1167.5856763632601</v>
      </c>
      <c r="Q100" s="6">
        <v>80.459999999999994</v>
      </c>
      <c r="R100" s="21">
        <v>29.602649006622499</v>
      </c>
      <c r="S100" s="22">
        <v>3253.95786835535</v>
      </c>
      <c r="T100" s="23">
        <v>1197.18832536989</v>
      </c>
      <c r="U100" s="6">
        <v>5352.1682381033997</v>
      </c>
      <c r="V100" s="5">
        <v>1969.15682049426</v>
      </c>
    </row>
    <row r="101" spans="1:26" ht="14.15" hidden="1" customHeight="1" x14ac:dyDescent="0.35">
      <c r="A101" s="19" t="s">
        <v>106</v>
      </c>
      <c r="B101" s="20">
        <v>3101</v>
      </c>
      <c r="C101" s="4" t="s">
        <v>107</v>
      </c>
      <c r="D101" s="21">
        <v>31840</v>
      </c>
      <c r="E101" s="6">
        <v>2296727.3106905902</v>
      </c>
      <c r="F101" s="21">
        <v>72133.395436262304</v>
      </c>
      <c r="G101" s="6">
        <v>-8217.8606240656009</v>
      </c>
      <c r="H101" s="21">
        <v>-258.09863769050003</v>
      </c>
      <c r="I101" s="6">
        <v>2846.7581177993102</v>
      </c>
      <c r="J101" s="21">
        <v>89.408232342943194</v>
      </c>
      <c r="K101" s="6">
        <v>16996.940593086001</v>
      </c>
      <c r="L101" s="21">
        <v>533.82351108938303</v>
      </c>
      <c r="M101" s="6">
        <v>9623.0498021689</v>
      </c>
      <c r="N101" s="21">
        <v>302.23146363595799</v>
      </c>
      <c r="O101" s="6">
        <v>21248.8878889886</v>
      </c>
      <c r="P101" s="5">
        <v>667.364569377782</v>
      </c>
      <c r="Q101" s="6">
        <v>10817.853529607401</v>
      </c>
      <c r="R101" s="21">
        <v>339.756706331891</v>
      </c>
      <c r="S101" s="22">
        <v>32066.741418596001</v>
      </c>
      <c r="T101" s="23">
        <v>1007.12127570967</v>
      </c>
      <c r="U101" s="6">
        <v>42012.500818141503</v>
      </c>
      <c r="V101" s="5">
        <v>1319.4880910220299</v>
      </c>
    </row>
    <row r="102" spans="1:26" ht="14.15" hidden="1" customHeight="1" x14ac:dyDescent="0.35">
      <c r="A102" s="19" t="s">
        <v>106</v>
      </c>
      <c r="B102" s="20">
        <v>3103</v>
      </c>
      <c r="C102" s="4" t="s">
        <v>108</v>
      </c>
      <c r="D102" s="21">
        <v>51545</v>
      </c>
      <c r="E102" s="6">
        <v>3701638.4872066798</v>
      </c>
      <c r="F102" s="21">
        <v>71813.725622401398</v>
      </c>
      <c r="G102" s="6">
        <v>-7373.8894558522998</v>
      </c>
      <c r="H102" s="21">
        <v>-143.05731799111999</v>
      </c>
      <c r="I102" s="6">
        <v>-2902.4526638829998</v>
      </c>
      <c r="J102" s="21">
        <v>-56.309102025084997</v>
      </c>
      <c r="K102" s="6">
        <v>28571.562425046901</v>
      </c>
      <c r="L102" s="21">
        <v>554.30327723439598</v>
      </c>
      <c r="M102" s="6">
        <v>-4763.9024511929001</v>
      </c>
      <c r="N102" s="21">
        <v>-92.422202952621006</v>
      </c>
      <c r="O102" s="6">
        <v>13531.317854118701</v>
      </c>
      <c r="P102" s="5">
        <v>262.51465426556899</v>
      </c>
      <c r="Q102" s="6">
        <v>16867.107058378198</v>
      </c>
      <c r="R102" s="21">
        <v>327.23071216176498</v>
      </c>
      <c r="S102" s="22">
        <v>30398.424912496899</v>
      </c>
      <c r="T102" s="23">
        <v>589.74536642733301</v>
      </c>
      <c r="U102" s="6">
        <v>46008.1150004804</v>
      </c>
      <c r="V102" s="5">
        <v>892.58153071064896</v>
      </c>
    </row>
    <row r="103" spans="1:26" ht="14.15" hidden="1" customHeight="1" x14ac:dyDescent="0.35">
      <c r="A103" s="19" t="s">
        <v>106</v>
      </c>
      <c r="B103" s="20">
        <v>3105</v>
      </c>
      <c r="C103" s="4" t="s">
        <v>109</v>
      </c>
      <c r="D103" s="21">
        <v>59502</v>
      </c>
      <c r="E103" s="6">
        <v>4399034.3526156796</v>
      </c>
      <c r="F103" s="21">
        <v>73930.8653930234</v>
      </c>
      <c r="G103" s="6">
        <v>-11671.377691099</v>
      </c>
      <c r="H103" s="21">
        <v>-196.15101494234</v>
      </c>
      <c r="I103" s="6">
        <v>5319.9686408698099</v>
      </c>
      <c r="J103" s="21">
        <v>89.408232342943194</v>
      </c>
      <c r="K103" s="6">
        <v>28769.225509700798</v>
      </c>
      <c r="L103" s="21">
        <v>483.50014301537499</v>
      </c>
      <c r="M103" s="6">
        <v>-5006.0106195844</v>
      </c>
      <c r="N103" s="21">
        <v>-84.131804302115</v>
      </c>
      <c r="O103" s="6">
        <v>17411.805839887002</v>
      </c>
      <c r="P103" s="5">
        <v>292.62555611386102</v>
      </c>
      <c r="Q103" s="6">
        <v>19647.0284962646</v>
      </c>
      <c r="R103" s="21">
        <v>330.19106074190199</v>
      </c>
      <c r="S103" s="22">
        <v>37058.834336151602</v>
      </c>
      <c r="T103" s="23">
        <v>622.81661685576296</v>
      </c>
      <c r="U103" s="6">
        <v>56324.760134801902</v>
      </c>
      <c r="V103" s="5">
        <v>946.60280553261896</v>
      </c>
      <c r="W103" s="22">
        <v>37606.551481933297</v>
      </c>
      <c r="X103" s="23">
        <v>632.02163762450402</v>
      </c>
      <c r="Y103" s="3">
        <f>S103-W103</f>
        <v>-547.71714578169485</v>
      </c>
      <c r="Z103" s="3">
        <f>T103-X103</f>
        <v>-9.2050207687410648</v>
      </c>
    </row>
    <row r="104" spans="1:26" ht="14.15" hidden="1" customHeight="1" x14ac:dyDescent="0.35">
      <c r="A104" s="19" t="s">
        <v>106</v>
      </c>
      <c r="B104" s="20">
        <v>3107</v>
      </c>
      <c r="C104" s="4" t="s">
        <v>110</v>
      </c>
      <c r="D104" s="21">
        <v>84770</v>
      </c>
      <c r="E104" s="6">
        <v>6034947.0819093501</v>
      </c>
      <c r="F104" s="21">
        <v>71192.014650340294</v>
      </c>
      <c r="G104" s="6">
        <v>-11875.184652128</v>
      </c>
      <c r="H104" s="21">
        <v>-140.08711398051</v>
      </c>
      <c r="I104" s="6">
        <v>7579.1358557112999</v>
      </c>
      <c r="J104" s="21">
        <v>89.408232342943194</v>
      </c>
      <c r="K104" s="6">
        <v>36438.131747596002</v>
      </c>
      <c r="L104" s="21">
        <v>429.847018374377</v>
      </c>
      <c r="M104" s="6">
        <v>-3614.8206369680001</v>
      </c>
      <c r="N104" s="21">
        <v>-42.642687707538002</v>
      </c>
      <c r="O104" s="6">
        <v>28527.262314211599</v>
      </c>
      <c r="P104" s="5">
        <v>336.525449029274</v>
      </c>
      <c r="Q104" s="6">
        <v>28136.0688079959</v>
      </c>
      <c r="R104" s="21">
        <v>331.910685478304</v>
      </c>
      <c r="S104" s="22">
        <v>56663.331122207499</v>
      </c>
      <c r="T104" s="23">
        <v>668.43613450757903</v>
      </c>
      <c r="U104" s="6">
        <v>86231.286312382595</v>
      </c>
      <c r="V104" s="5">
        <v>1017.23824834709</v>
      </c>
    </row>
    <row r="105" spans="1:26" ht="14.15" hidden="1" customHeight="1" x14ac:dyDescent="0.35">
      <c r="A105" s="19" t="s">
        <v>106</v>
      </c>
      <c r="B105" s="20">
        <v>3110</v>
      </c>
      <c r="C105" s="4" t="s">
        <v>111</v>
      </c>
      <c r="D105" s="21">
        <v>4774</v>
      </c>
      <c r="E105" s="6">
        <v>391486.03246765002</v>
      </c>
      <c r="F105" s="21">
        <v>82003.777224057296</v>
      </c>
      <c r="G105" s="6">
        <v>2137.4059951822401</v>
      </c>
      <c r="H105" s="21">
        <v>447.718055128245</v>
      </c>
      <c r="I105" s="6">
        <v>426.834901205211</v>
      </c>
      <c r="J105" s="21">
        <v>89.408232342943194</v>
      </c>
      <c r="K105" s="6">
        <v>-2542.2093859122001</v>
      </c>
      <c r="L105" s="21">
        <v>-532.51139210561996</v>
      </c>
      <c r="M105" s="6">
        <v>341.84969731100603</v>
      </c>
      <c r="N105" s="21">
        <v>71.606555783620806</v>
      </c>
      <c r="O105" s="6">
        <v>363.88120778623301</v>
      </c>
      <c r="P105" s="5">
        <v>76.221451149190003</v>
      </c>
      <c r="Q105" s="6">
        <v>1340.89420127418</v>
      </c>
      <c r="R105" s="21">
        <v>280.87436138964802</v>
      </c>
      <c r="S105" s="22">
        <v>1704.7754090604101</v>
      </c>
      <c r="T105" s="23">
        <v>357.095812538838</v>
      </c>
      <c r="U105" s="6">
        <v>4009.3530504263799</v>
      </c>
      <c r="V105" s="5">
        <v>839.830969925928</v>
      </c>
    </row>
    <row r="106" spans="1:26" ht="14.15" hidden="1" customHeight="1" x14ac:dyDescent="0.35">
      <c r="A106" s="19" t="s">
        <v>106</v>
      </c>
      <c r="B106" s="20">
        <v>3112</v>
      </c>
      <c r="C106" s="4" t="s">
        <v>112</v>
      </c>
      <c r="D106" s="21">
        <v>8039</v>
      </c>
      <c r="E106" s="6">
        <v>608969.01372862095</v>
      </c>
      <c r="F106" s="21">
        <v>75751.836513076298</v>
      </c>
      <c r="G106" s="6">
        <v>1282.099083324</v>
      </c>
      <c r="H106" s="21">
        <v>159.48489654484399</v>
      </c>
      <c r="I106" s="6">
        <v>-3270.2472201951</v>
      </c>
      <c r="J106" s="21">
        <v>-406.79776342768002</v>
      </c>
      <c r="K106" s="6">
        <v>5047.2770968182003</v>
      </c>
      <c r="L106" s="21">
        <v>627.84887384229398</v>
      </c>
      <c r="M106" s="6">
        <v>-129.38264446878</v>
      </c>
      <c r="N106" s="21">
        <v>-16.094370502398998</v>
      </c>
      <c r="O106" s="6">
        <v>2929.74631547834</v>
      </c>
      <c r="P106" s="5">
        <v>364.44163645706402</v>
      </c>
      <c r="Q106" s="6">
        <v>2822.5387677656299</v>
      </c>
      <c r="R106" s="21">
        <v>351.10570565563302</v>
      </c>
      <c r="S106" s="22">
        <v>5752.2850832439699</v>
      </c>
      <c r="T106" s="23">
        <v>715.54734211269704</v>
      </c>
      <c r="U106" s="6">
        <v>8226.1628050722102</v>
      </c>
      <c r="V106" s="5">
        <v>1023.28185160744</v>
      </c>
    </row>
    <row r="107" spans="1:26" ht="14.15" hidden="1" customHeight="1" x14ac:dyDescent="0.35">
      <c r="A107" s="19" t="s">
        <v>106</v>
      </c>
      <c r="B107" s="20">
        <v>3114</v>
      </c>
      <c r="C107" s="4" t="s">
        <v>113</v>
      </c>
      <c r="D107" s="21">
        <v>6102</v>
      </c>
      <c r="E107" s="6">
        <v>444593.97201161698</v>
      </c>
      <c r="F107" s="21">
        <v>72860.369061228703</v>
      </c>
      <c r="G107" s="6">
        <v>6627.5853581044703</v>
      </c>
      <c r="H107" s="21">
        <v>1086.13329369133</v>
      </c>
      <c r="I107" s="6">
        <v>504.56903375664001</v>
      </c>
      <c r="J107" s="21">
        <v>82.689123853923206</v>
      </c>
      <c r="K107" s="6">
        <v>2531.3066125344799</v>
      </c>
      <c r="L107" s="21">
        <v>414.832286551045</v>
      </c>
      <c r="M107" s="6">
        <v>-146.47407766447</v>
      </c>
      <c r="N107" s="21">
        <v>-24.004273625772999</v>
      </c>
      <c r="O107" s="6">
        <v>9516.9869267311296</v>
      </c>
      <c r="P107" s="5">
        <v>1559.65043047052</v>
      </c>
      <c r="Q107" s="6">
        <v>2045.1123861019</v>
      </c>
      <c r="R107" s="21">
        <v>335.154438889201</v>
      </c>
      <c r="S107" s="22">
        <v>11562.099312832999</v>
      </c>
      <c r="T107" s="23">
        <v>1894.80486935972</v>
      </c>
      <c r="U107" s="6">
        <v>13844.3956222867</v>
      </c>
      <c r="V107" s="5">
        <v>2268.8291744160401</v>
      </c>
    </row>
    <row r="108" spans="1:26" ht="14.15" hidden="1" customHeight="1" x14ac:dyDescent="0.35">
      <c r="A108" s="19" t="s">
        <v>106</v>
      </c>
      <c r="B108" s="20">
        <v>3116</v>
      </c>
      <c r="C108" s="4" t="s">
        <v>114</v>
      </c>
      <c r="D108" s="21">
        <v>3915</v>
      </c>
      <c r="E108" s="6">
        <v>291027.98592418199</v>
      </c>
      <c r="F108" s="21">
        <v>74336.650299918896</v>
      </c>
      <c r="G108" s="6">
        <v>6864.5548137259202</v>
      </c>
      <c r="H108" s="21">
        <v>1753.3984198533699</v>
      </c>
      <c r="I108" s="6">
        <v>350.03322962262303</v>
      </c>
      <c r="J108" s="21">
        <v>89.408232342943194</v>
      </c>
      <c r="K108" s="6">
        <v>1911.4656096421199</v>
      </c>
      <c r="L108" s="21">
        <v>488.24153502991697</v>
      </c>
      <c r="M108" s="6">
        <v>-498.45639256520002</v>
      </c>
      <c r="N108" s="21">
        <v>-127.31964050197</v>
      </c>
      <c r="O108" s="6">
        <v>8627.5972604254694</v>
      </c>
      <c r="P108" s="5">
        <v>2203.72854672426</v>
      </c>
      <c r="Q108" s="6">
        <v>921.80548055506904</v>
      </c>
      <c r="R108" s="21">
        <v>235.45478430525401</v>
      </c>
      <c r="S108" s="22">
        <v>9549.4027409805403</v>
      </c>
      <c r="T108" s="23">
        <v>2439.1833310295101</v>
      </c>
      <c r="U108" s="6">
        <v>10871.5279926279</v>
      </c>
      <c r="V108" s="5">
        <v>2776.8909304285899</v>
      </c>
    </row>
    <row r="109" spans="1:26" ht="14.15" hidden="1" customHeight="1" x14ac:dyDescent="0.35">
      <c r="A109" s="19" t="s">
        <v>106</v>
      </c>
      <c r="B109" s="20">
        <v>3118</v>
      </c>
      <c r="C109" s="4" t="s">
        <v>115</v>
      </c>
      <c r="D109" s="21">
        <v>46641</v>
      </c>
      <c r="E109" s="6">
        <v>3312431.1261882801</v>
      </c>
      <c r="F109" s="21">
        <v>71019.727840060994</v>
      </c>
      <c r="G109" s="6">
        <v>13013.7472124793</v>
      </c>
      <c r="H109" s="21">
        <v>279.01947240580699</v>
      </c>
      <c r="I109" s="6">
        <v>-2971.9106352928002</v>
      </c>
      <c r="J109" s="21">
        <v>-63.718844692283</v>
      </c>
      <c r="K109" s="6">
        <v>19809.819887174501</v>
      </c>
      <c r="L109" s="21">
        <v>424.72974179744301</v>
      </c>
      <c r="M109" s="6">
        <v>-3918.9571196909001</v>
      </c>
      <c r="N109" s="21">
        <v>-84.023865690934997</v>
      </c>
      <c r="O109" s="6">
        <v>25932.699344670102</v>
      </c>
      <c r="P109" s="5">
        <v>556.00650382003198</v>
      </c>
      <c r="Q109" s="6">
        <v>14445.244862706701</v>
      </c>
      <c r="R109" s="21">
        <v>309.71130256012299</v>
      </c>
      <c r="S109" s="22">
        <v>40377.9442073768</v>
      </c>
      <c r="T109" s="23">
        <v>865.717806380154</v>
      </c>
      <c r="U109" s="6">
        <v>57361.023306127601</v>
      </c>
      <c r="V109" s="5">
        <v>1229.8411977900901</v>
      </c>
    </row>
    <row r="110" spans="1:26" ht="14.15" hidden="1" customHeight="1" x14ac:dyDescent="0.35">
      <c r="A110" s="19" t="s">
        <v>106</v>
      </c>
      <c r="B110" s="20">
        <v>3120</v>
      </c>
      <c r="C110" s="4" t="s">
        <v>116</v>
      </c>
      <c r="D110" s="21">
        <v>8413</v>
      </c>
      <c r="E110" s="6">
        <v>638797.91333057894</v>
      </c>
      <c r="F110" s="21">
        <v>75929.860136762101</v>
      </c>
      <c r="G110" s="6">
        <v>5568.5398720719304</v>
      </c>
      <c r="H110" s="21">
        <v>661.89704886151503</v>
      </c>
      <c r="I110" s="6">
        <v>752.19145870118098</v>
      </c>
      <c r="J110" s="21">
        <v>89.408232342943194</v>
      </c>
      <c r="K110" s="6">
        <v>3595.6014244661201</v>
      </c>
      <c r="L110" s="21">
        <v>427.386357359577</v>
      </c>
      <c r="M110" s="6">
        <v>-1089.5084152159</v>
      </c>
      <c r="N110" s="21">
        <v>-129.50296151384001</v>
      </c>
      <c r="O110" s="6">
        <v>8826.8243400232896</v>
      </c>
      <c r="P110" s="5">
        <v>1049.1886770502001</v>
      </c>
      <c r="Q110" s="6">
        <v>2837.36884160101</v>
      </c>
      <c r="R110" s="21">
        <v>337.26005486758697</v>
      </c>
      <c r="S110" s="22">
        <v>11664.1931816243</v>
      </c>
      <c r="T110" s="23">
        <v>1386.4487319177799</v>
      </c>
      <c r="U110" s="6">
        <v>14632.3086920469</v>
      </c>
      <c r="V110" s="5">
        <v>1739.24981481598</v>
      </c>
    </row>
    <row r="111" spans="1:26" ht="14.15" hidden="1" customHeight="1" x14ac:dyDescent="0.35">
      <c r="A111" s="19" t="s">
        <v>106</v>
      </c>
      <c r="B111" s="20">
        <v>3122</v>
      </c>
      <c r="C111" s="4" t="s">
        <v>117</v>
      </c>
      <c r="D111" s="21">
        <v>3634</v>
      </c>
      <c r="E111" s="6">
        <v>296902.39411660202</v>
      </c>
      <c r="F111" s="21">
        <v>81701.264203797997</v>
      </c>
      <c r="G111" s="6">
        <v>5332.6839637658204</v>
      </c>
      <c r="H111" s="21">
        <v>1467.4419272883399</v>
      </c>
      <c r="I111" s="6">
        <v>-4527.0904836657</v>
      </c>
      <c r="J111" s="21">
        <v>-1245.7596267654999</v>
      </c>
      <c r="K111" s="6">
        <v>1756.58506184458</v>
      </c>
      <c r="L111" s="21">
        <v>483.37508581303899</v>
      </c>
      <c r="M111" s="6">
        <v>-1121.3421830267</v>
      </c>
      <c r="N111" s="21">
        <v>-308.56967061824997</v>
      </c>
      <c r="O111" s="6">
        <v>1440.8363589179501</v>
      </c>
      <c r="P111" s="5">
        <v>396.48771571765297</v>
      </c>
      <c r="Q111" s="6">
        <v>1139.05734015081</v>
      </c>
      <c r="R111" s="21">
        <v>313.444507471328</v>
      </c>
      <c r="S111" s="22">
        <v>2579.8936990687598</v>
      </c>
      <c r="T111" s="23">
        <v>709.93222318897995</v>
      </c>
      <c r="U111" s="6">
        <v>3749.0076979528899</v>
      </c>
      <c r="V111" s="5">
        <v>1031.6476879341999</v>
      </c>
    </row>
    <row r="112" spans="1:26" ht="14.15" hidden="1" customHeight="1" x14ac:dyDescent="0.35">
      <c r="A112" s="19" t="s">
        <v>106</v>
      </c>
      <c r="B112" s="20">
        <v>3124</v>
      </c>
      <c r="C112" s="4" t="s">
        <v>118</v>
      </c>
      <c r="D112" s="21">
        <v>1350</v>
      </c>
      <c r="E112" s="6">
        <v>122500.24628686999</v>
      </c>
      <c r="F112" s="21">
        <v>90740.923175459306</v>
      </c>
      <c r="G112" s="6">
        <v>2818.0810299131399</v>
      </c>
      <c r="H112" s="21">
        <v>2087.4674295652899</v>
      </c>
      <c r="I112" s="6">
        <v>120.701113662974</v>
      </c>
      <c r="J112" s="21">
        <v>89.408232342943506</v>
      </c>
      <c r="K112" s="6">
        <v>602.59119936359605</v>
      </c>
      <c r="L112" s="21">
        <v>446.36385138044199</v>
      </c>
      <c r="M112" s="6">
        <v>574.07982297395699</v>
      </c>
      <c r="N112" s="21">
        <v>425.24431331404202</v>
      </c>
      <c r="O112" s="6">
        <v>4115.4531659136701</v>
      </c>
      <c r="P112" s="5">
        <v>3048.48382660272</v>
      </c>
      <c r="Q112" s="6">
        <v>446.35191470408603</v>
      </c>
      <c r="R112" s="21">
        <v>330.631047928952</v>
      </c>
      <c r="S112" s="22">
        <v>4561.8050806177598</v>
      </c>
      <c r="T112" s="23">
        <v>3379.11487453167</v>
      </c>
      <c r="U112" s="6">
        <v>5060.0814623698498</v>
      </c>
      <c r="V112" s="5">
        <v>3748.2084906443301</v>
      </c>
    </row>
    <row r="113" spans="1:22" ht="14.15" hidden="1" customHeight="1" x14ac:dyDescent="0.35">
      <c r="A113" s="19" t="s">
        <v>119</v>
      </c>
      <c r="B113" s="20">
        <v>3201</v>
      </c>
      <c r="C113" s="4" t="s">
        <v>120</v>
      </c>
      <c r="D113" s="21">
        <v>130586</v>
      </c>
      <c r="E113" s="6">
        <v>10666172.484458899</v>
      </c>
      <c r="F113" s="21">
        <v>81679.295517581399</v>
      </c>
      <c r="G113" s="6">
        <v>-129877.85988352</v>
      </c>
      <c r="H113" s="21">
        <v>-994.57721259186997</v>
      </c>
      <c r="I113" s="6">
        <v>11675.4634287356</v>
      </c>
      <c r="J113" s="21">
        <v>89.408232342943194</v>
      </c>
      <c r="K113" s="6">
        <v>-370634.13336399</v>
      </c>
      <c r="L113" s="21">
        <v>-2838.2378919944999</v>
      </c>
      <c r="M113" s="6">
        <v>-9377.9015076142005</v>
      </c>
      <c r="N113" s="21">
        <v>-71.813988540994004</v>
      </c>
      <c r="O113" s="6">
        <v>-498214.43132639001</v>
      </c>
      <c r="P113" s="5">
        <v>-3815.2208607844</v>
      </c>
      <c r="Q113" s="6">
        <v>13549.612868058401</v>
      </c>
      <c r="R113" s="21">
        <v>103.76007281070299</v>
      </c>
      <c r="S113" s="22">
        <v>-484664.81845834001</v>
      </c>
      <c r="T113" s="23">
        <v>-3711.4607879737</v>
      </c>
      <c r="U113" s="6">
        <v>-235562.20629663</v>
      </c>
      <c r="V113" s="5">
        <v>-1803.8856102233999</v>
      </c>
    </row>
    <row r="114" spans="1:22" ht="14.15" hidden="1" customHeight="1" x14ac:dyDescent="0.35">
      <c r="A114" s="19" t="s">
        <v>119</v>
      </c>
      <c r="B114" s="20">
        <v>3203</v>
      </c>
      <c r="C114" s="4" t="s">
        <v>121</v>
      </c>
      <c r="D114" s="21">
        <v>98041</v>
      </c>
      <c r="E114" s="6">
        <v>7384119.3830197901</v>
      </c>
      <c r="F114" s="21">
        <v>75316.646943827494</v>
      </c>
      <c r="G114" s="6">
        <v>-97095.358406468004</v>
      </c>
      <c r="H114" s="21">
        <v>-990.35463129167999</v>
      </c>
      <c r="I114" s="6">
        <v>-2283.3274928655001</v>
      </c>
      <c r="J114" s="21">
        <v>-23.289516558027</v>
      </c>
      <c r="K114" s="6">
        <v>-171193.41662266999</v>
      </c>
      <c r="L114" s="21">
        <v>-1746.1410697838</v>
      </c>
      <c r="M114" s="6">
        <v>-6794.3450414003</v>
      </c>
      <c r="N114" s="21">
        <v>-69.301058143025003</v>
      </c>
      <c r="O114" s="6">
        <v>-277366.44756340998</v>
      </c>
      <c r="P114" s="5">
        <v>-2829.0862757764999</v>
      </c>
      <c r="Q114" s="6">
        <v>21058.233086038399</v>
      </c>
      <c r="R114" s="21">
        <v>214.79006829834901</v>
      </c>
      <c r="S114" s="22">
        <v>-256308.21447737</v>
      </c>
      <c r="T114" s="23">
        <v>-2614.2962074781999</v>
      </c>
      <c r="U114" s="6">
        <v>-102450.39385866</v>
      </c>
      <c r="V114" s="5">
        <v>-1044.9749988133999</v>
      </c>
    </row>
    <row r="115" spans="1:22" ht="14.15" hidden="1" customHeight="1" x14ac:dyDescent="0.35">
      <c r="A115" s="19" t="s">
        <v>119</v>
      </c>
      <c r="B115" s="20">
        <v>3205</v>
      </c>
      <c r="C115" s="4" t="s">
        <v>122</v>
      </c>
      <c r="D115" s="21">
        <v>93010</v>
      </c>
      <c r="E115" s="6">
        <v>6367583.5432599401</v>
      </c>
      <c r="F115" s="21">
        <v>68461.278822276494</v>
      </c>
      <c r="G115" s="6">
        <v>24020.522336932299</v>
      </c>
      <c r="H115" s="21">
        <v>258.25741680391701</v>
      </c>
      <c r="I115" s="6">
        <v>-31033.140309783001</v>
      </c>
      <c r="J115" s="21">
        <v>-333.65380399724</v>
      </c>
      <c r="K115" s="6">
        <v>56548.018910212901</v>
      </c>
      <c r="L115" s="21">
        <v>607.97784012700697</v>
      </c>
      <c r="M115" s="6">
        <v>-14703.879732032001</v>
      </c>
      <c r="N115" s="21">
        <v>-158.08923483531001</v>
      </c>
      <c r="O115" s="6">
        <v>34831.521205329896</v>
      </c>
      <c r="P115" s="5">
        <v>374.49221809837599</v>
      </c>
      <c r="Q115" s="6">
        <v>29034.814136042201</v>
      </c>
      <c r="R115" s="21">
        <v>312.16873600733499</v>
      </c>
      <c r="S115" s="22">
        <v>63866.335341372098</v>
      </c>
      <c r="T115" s="23">
        <v>686.66095410571097</v>
      </c>
      <c r="U115" s="6">
        <v>100853.16727647799</v>
      </c>
      <c r="V115" s="5">
        <v>1084.32606468636</v>
      </c>
    </row>
    <row r="116" spans="1:22" ht="14.15" hidden="1" customHeight="1" x14ac:dyDescent="0.35">
      <c r="A116" s="19" t="s">
        <v>119</v>
      </c>
      <c r="B116" s="20">
        <v>3207</v>
      </c>
      <c r="C116" s="4" t="s">
        <v>123</v>
      </c>
      <c r="D116" s="21">
        <v>62813</v>
      </c>
      <c r="E116" s="6">
        <v>4490186.0721396897</v>
      </c>
      <c r="F116" s="21">
        <v>71484.980372529404</v>
      </c>
      <c r="G116" s="6">
        <v>-45254.032617055003</v>
      </c>
      <c r="H116" s="21">
        <v>-720.45647584186997</v>
      </c>
      <c r="I116" s="6">
        <v>-9318.0007018427004</v>
      </c>
      <c r="J116" s="21">
        <v>-148.34509897382</v>
      </c>
      <c r="K116" s="6">
        <v>12567.060718536801</v>
      </c>
      <c r="L116" s="21">
        <v>200.07101584921699</v>
      </c>
      <c r="M116" s="6">
        <v>-5261.1494608994999</v>
      </c>
      <c r="N116" s="21">
        <v>-83.75892666963</v>
      </c>
      <c r="O116" s="6">
        <v>-47266.122061260998</v>
      </c>
      <c r="P116" s="5">
        <v>-752.48948563610998</v>
      </c>
      <c r="Q116" s="6">
        <v>17622.674739337799</v>
      </c>
      <c r="R116" s="21">
        <v>280.557762554531</v>
      </c>
      <c r="S116" s="22">
        <v>-29643.447321922999</v>
      </c>
      <c r="T116" s="23">
        <v>-471.93172308158</v>
      </c>
      <c r="U116" s="6">
        <v>23349.7791000016</v>
      </c>
      <c r="V116" s="5">
        <v>371.73481763331802</v>
      </c>
    </row>
    <row r="117" spans="1:22" ht="14.15" hidden="1" customHeight="1" x14ac:dyDescent="0.35">
      <c r="A117" s="19" t="s">
        <v>119</v>
      </c>
      <c r="B117" s="20">
        <v>3209</v>
      </c>
      <c r="C117" s="4" t="s">
        <v>124</v>
      </c>
      <c r="D117" s="21">
        <v>43293</v>
      </c>
      <c r="E117" s="6">
        <v>2930615.6963689402</v>
      </c>
      <c r="F117" s="21">
        <v>67692.599181598402</v>
      </c>
      <c r="G117" s="6">
        <v>24182.511861582901</v>
      </c>
      <c r="H117" s="21">
        <v>558.57787313383005</v>
      </c>
      <c r="I117" s="6">
        <v>-20295.249397177002</v>
      </c>
      <c r="J117" s="21">
        <v>-468.7882428378</v>
      </c>
      <c r="K117" s="6">
        <v>33128.317487647997</v>
      </c>
      <c r="L117" s="21">
        <v>765.21186999394797</v>
      </c>
      <c r="M117" s="6">
        <v>-2601.3619525926001</v>
      </c>
      <c r="N117" s="21">
        <v>-60.087357138396001</v>
      </c>
      <c r="O117" s="6">
        <v>34414.217999461303</v>
      </c>
      <c r="P117" s="5">
        <v>794.91414315157897</v>
      </c>
      <c r="Q117" s="6">
        <v>14430.4149335403</v>
      </c>
      <c r="R117" s="21">
        <v>333.31981922112902</v>
      </c>
      <c r="S117" s="22">
        <v>48844.632933001703</v>
      </c>
      <c r="T117" s="23">
        <v>1128.23396237271</v>
      </c>
      <c r="U117" s="6">
        <v>62976.285723187299</v>
      </c>
      <c r="V117" s="5">
        <v>1454.6528474161501</v>
      </c>
    </row>
    <row r="118" spans="1:22" ht="14.15" hidden="1" customHeight="1" x14ac:dyDescent="0.35">
      <c r="A118" s="19" t="s">
        <v>119</v>
      </c>
      <c r="B118" s="20">
        <v>3212</v>
      </c>
      <c r="C118" s="4" t="s">
        <v>125</v>
      </c>
      <c r="D118" s="21">
        <v>20366</v>
      </c>
      <c r="E118" s="6">
        <v>1417298.15227023</v>
      </c>
      <c r="F118" s="21">
        <v>69591.385263195203</v>
      </c>
      <c r="G118" s="6">
        <v>-19243.678477509999</v>
      </c>
      <c r="H118" s="21">
        <v>-944.89239308209005</v>
      </c>
      <c r="I118" s="6">
        <v>1820.8880598963799</v>
      </c>
      <c r="J118" s="21">
        <v>89.408232342943194</v>
      </c>
      <c r="K118" s="6">
        <v>-247.59282621380001</v>
      </c>
      <c r="L118" s="21">
        <v>-12.157165187754</v>
      </c>
      <c r="M118" s="6">
        <v>-2059.9500454887002</v>
      </c>
      <c r="N118" s="21">
        <v>-101.14652094121</v>
      </c>
      <c r="O118" s="6">
        <v>-19730.333289316</v>
      </c>
      <c r="P118" s="5">
        <v>-968.78784686811002</v>
      </c>
      <c r="Q118" s="6">
        <v>19730.664607394519</v>
      </c>
      <c r="R118" s="21">
        <v>968.80411506405403</v>
      </c>
      <c r="S118" s="22">
        <v>0.33131807850440997</v>
      </c>
      <c r="T118" s="23">
        <v>1.6268195939530002E-2</v>
      </c>
      <c r="U118" s="6">
        <v>19207.061837289999</v>
      </c>
      <c r="V118" s="5">
        <v>943.09446318815696</v>
      </c>
    </row>
    <row r="119" spans="1:22" ht="14.15" hidden="1" customHeight="1" x14ac:dyDescent="0.35">
      <c r="A119" s="19" t="s">
        <v>119</v>
      </c>
      <c r="B119" s="20">
        <v>3214</v>
      </c>
      <c r="C119" s="4" t="s">
        <v>126</v>
      </c>
      <c r="D119" s="21">
        <v>16150</v>
      </c>
      <c r="E119" s="6">
        <v>1167809.8286777299</v>
      </c>
      <c r="F119" s="21">
        <v>72310.206110076106</v>
      </c>
      <c r="G119" s="6">
        <v>-9597.1322953234994</v>
      </c>
      <c r="H119" s="21">
        <v>-594.24967772901005</v>
      </c>
      <c r="I119" s="6">
        <v>1443.9429523385299</v>
      </c>
      <c r="J119" s="21">
        <v>89.408232342943194</v>
      </c>
      <c r="K119" s="6">
        <v>-6680.2334369388</v>
      </c>
      <c r="L119" s="21">
        <v>-413.63674532128999</v>
      </c>
      <c r="M119" s="6">
        <v>-59.243171689507001</v>
      </c>
      <c r="N119" s="21">
        <v>-3.6683078445514998</v>
      </c>
      <c r="O119" s="6">
        <v>-14892.665951613</v>
      </c>
      <c r="P119" s="5">
        <v>-922.14649855190999</v>
      </c>
      <c r="Q119" s="6">
        <v>3883.9460663761402</v>
      </c>
      <c r="R119" s="21">
        <v>240.49201649387899</v>
      </c>
      <c r="S119" s="22">
        <v>-11008.719885237</v>
      </c>
      <c r="T119" s="23">
        <v>-681.65448205803</v>
      </c>
      <c r="U119" s="6">
        <v>1600.8790762036499</v>
      </c>
      <c r="V119" s="5">
        <v>99.125639393415</v>
      </c>
    </row>
    <row r="120" spans="1:22" ht="14.15" hidden="1" customHeight="1" x14ac:dyDescent="0.35">
      <c r="A120" s="19" t="s">
        <v>119</v>
      </c>
      <c r="B120" s="20">
        <v>3216</v>
      </c>
      <c r="C120" s="4" t="s">
        <v>127</v>
      </c>
      <c r="D120" s="21">
        <v>19348</v>
      </c>
      <c r="E120" s="6">
        <v>1359987.6398434199</v>
      </c>
      <c r="F120" s="21">
        <v>70290.864163914899</v>
      </c>
      <c r="G120" s="6">
        <v>732.09102012669803</v>
      </c>
      <c r="H120" s="21">
        <v>37.838072158708798</v>
      </c>
      <c r="I120" s="6">
        <v>-2540.1295206287</v>
      </c>
      <c r="J120" s="21">
        <v>-131.28641309845</v>
      </c>
      <c r="K120" s="6">
        <v>11462.0984261829</v>
      </c>
      <c r="L120" s="21">
        <v>592.41773962078105</v>
      </c>
      <c r="M120" s="6">
        <v>-2987.5429899223</v>
      </c>
      <c r="N120" s="21">
        <v>-154.41094634703001</v>
      </c>
      <c r="O120" s="6">
        <v>6666.51693575849</v>
      </c>
      <c r="P120" s="5">
        <v>344.55845233401402</v>
      </c>
      <c r="Q120" s="6">
        <v>6353.4192767141503</v>
      </c>
      <c r="R120" s="21">
        <v>328.37602215805998</v>
      </c>
      <c r="S120" s="22">
        <v>13019.936212472599</v>
      </c>
      <c r="T120" s="23">
        <v>672.93447449207395</v>
      </c>
      <c r="U120" s="6">
        <v>19717.500393271501</v>
      </c>
      <c r="V120" s="5">
        <v>1019.09760147155</v>
      </c>
    </row>
    <row r="121" spans="1:22" ht="14.15" hidden="1" customHeight="1" x14ac:dyDescent="0.35">
      <c r="A121" s="19" t="s">
        <v>119</v>
      </c>
      <c r="B121" s="20">
        <v>3218</v>
      </c>
      <c r="C121" s="4" t="s">
        <v>128</v>
      </c>
      <c r="D121" s="21">
        <v>21409</v>
      </c>
      <c r="E121" s="6">
        <v>1472895.24375306</v>
      </c>
      <c r="F121" s="21">
        <v>68797.946833250404</v>
      </c>
      <c r="G121" s="6">
        <v>-4529.3540837418004</v>
      </c>
      <c r="H121" s="21">
        <v>-211.56308485879001</v>
      </c>
      <c r="I121" s="6">
        <v>1298.1408462300701</v>
      </c>
      <c r="J121" s="21">
        <v>60.635286385635503</v>
      </c>
      <c r="K121" s="6">
        <v>19363.130380634899</v>
      </c>
      <c r="L121" s="21">
        <v>904.43880520505002</v>
      </c>
      <c r="M121" s="6">
        <v>-1944.7707040152</v>
      </c>
      <c r="N121" s="21">
        <v>-90.838932412313</v>
      </c>
      <c r="O121" s="6">
        <v>14187.146439108001</v>
      </c>
      <c r="P121" s="5">
        <v>662.67207431958502</v>
      </c>
      <c r="Q121" s="6">
        <v>7165.4503493874599</v>
      </c>
      <c r="R121" s="21">
        <v>334.69336958230002</v>
      </c>
      <c r="S121" s="22">
        <v>21352.596788495499</v>
      </c>
      <c r="T121" s="23">
        <v>997.36544390188601</v>
      </c>
      <c r="U121" s="6">
        <v>28737.186537632599</v>
      </c>
      <c r="V121" s="5">
        <v>1342.29466755255</v>
      </c>
    </row>
    <row r="122" spans="1:22" ht="14.15" hidden="1" customHeight="1" x14ac:dyDescent="0.35">
      <c r="A122" s="19" t="s">
        <v>119</v>
      </c>
      <c r="B122" s="20">
        <v>3220</v>
      </c>
      <c r="C122" s="4" t="s">
        <v>129</v>
      </c>
      <c r="D122" s="21">
        <v>11385</v>
      </c>
      <c r="E122" s="6">
        <v>761241.24353600701</v>
      </c>
      <c r="F122" s="21">
        <v>66863.526002284401</v>
      </c>
      <c r="G122" s="6">
        <v>7347.1943081587397</v>
      </c>
      <c r="H122" s="21">
        <v>645.33986018082896</v>
      </c>
      <c r="I122" s="6">
        <v>1017.91272522441</v>
      </c>
      <c r="J122" s="21">
        <v>89.408232342943194</v>
      </c>
      <c r="K122" s="6">
        <v>5198.79398373002</v>
      </c>
      <c r="L122" s="21">
        <v>456.63539602371702</v>
      </c>
      <c r="M122" s="6">
        <v>-385.28153245570002</v>
      </c>
      <c r="N122" s="21">
        <v>-33.841153487545</v>
      </c>
      <c r="O122" s="6">
        <v>13178.6194846575</v>
      </c>
      <c r="P122" s="5">
        <v>1157.5423350599399</v>
      </c>
      <c r="Q122" s="6">
        <v>3865.5803952481201</v>
      </c>
      <c r="R122" s="21">
        <v>339.53275320580798</v>
      </c>
      <c r="S122" s="22">
        <v>17044.199879905598</v>
      </c>
      <c r="T122" s="23">
        <v>1497.0750882657501</v>
      </c>
      <c r="U122" s="6">
        <v>21287.709609907201</v>
      </c>
      <c r="V122" s="5">
        <v>1869.8032156264601</v>
      </c>
    </row>
    <row r="123" spans="1:22" ht="14.15" hidden="1" customHeight="1" x14ac:dyDescent="0.35">
      <c r="A123" s="19" t="s">
        <v>119</v>
      </c>
      <c r="B123" s="20">
        <v>3222</v>
      </c>
      <c r="C123" s="4" t="s">
        <v>130</v>
      </c>
      <c r="D123" s="21">
        <v>47305</v>
      </c>
      <c r="E123" s="6">
        <v>3232016.7318412298</v>
      </c>
      <c r="F123" s="21">
        <v>68322.941165653203</v>
      </c>
      <c r="G123" s="6">
        <v>32922.000749983097</v>
      </c>
      <c r="H123" s="21">
        <v>695.951817989284</v>
      </c>
      <c r="I123" s="6">
        <v>-52912.543569016998</v>
      </c>
      <c r="J123" s="21">
        <v>-1118.5401874858001</v>
      </c>
      <c r="K123" s="6">
        <v>18829.127296713199</v>
      </c>
      <c r="L123" s="21">
        <v>398.03672543522202</v>
      </c>
      <c r="M123" s="6">
        <v>-1155.7636417299</v>
      </c>
      <c r="N123" s="21">
        <v>-24.432166615156</v>
      </c>
      <c r="O123" s="6">
        <v>-2317.1791640508</v>
      </c>
      <c r="P123" s="5">
        <v>-48.983810676476999</v>
      </c>
      <c r="Q123" s="6">
        <v>14758.130990299</v>
      </c>
      <c r="R123" s="21">
        <v>311.97824733746899</v>
      </c>
      <c r="S123" s="22">
        <v>12440.9518262482</v>
      </c>
      <c r="T123" s="23">
        <v>262.99443666099199</v>
      </c>
      <c r="U123" s="6">
        <v>34360.714538732602</v>
      </c>
      <c r="V123" s="5">
        <v>726.36538502764097</v>
      </c>
    </row>
    <row r="124" spans="1:22" ht="14.15" hidden="1" customHeight="1" x14ac:dyDescent="0.35">
      <c r="A124" s="19" t="s">
        <v>119</v>
      </c>
      <c r="B124" s="20">
        <v>3224</v>
      </c>
      <c r="C124" s="4" t="s">
        <v>131</v>
      </c>
      <c r="D124" s="21">
        <v>19822</v>
      </c>
      <c r="E124" s="6">
        <v>1335640.5605214499</v>
      </c>
      <c r="F124" s="21">
        <v>67381.725381972195</v>
      </c>
      <c r="G124" s="6">
        <v>14145.0656730505</v>
      </c>
      <c r="H124" s="21">
        <v>713.60436247858502</v>
      </c>
      <c r="I124" s="6">
        <v>-2809.7500184982</v>
      </c>
      <c r="J124" s="21">
        <v>-141.74906762679001</v>
      </c>
      <c r="K124" s="6">
        <v>11049.8809042495</v>
      </c>
      <c r="L124" s="21">
        <v>557.45539825696198</v>
      </c>
      <c r="M124" s="6">
        <v>-1193.5429927314001</v>
      </c>
      <c r="N124" s="21">
        <v>-60.213045743689001</v>
      </c>
      <c r="O124" s="6">
        <v>21191.653566070399</v>
      </c>
      <c r="P124" s="5">
        <v>1069.0976473650701</v>
      </c>
      <c r="Q124" s="6">
        <v>6335.9256844624997</v>
      </c>
      <c r="R124" s="21">
        <v>319.64108992344302</v>
      </c>
      <c r="S124" s="22">
        <v>27527.579250532901</v>
      </c>
      <c r="T124" s="23">
        <v>1388.73873728851</v>
      </c>
      <c r="U124" s="6">
        <v>35499.8819137916</v>
      </c>
      <c r="V124" s="5">
        <v>1790.9334029760701</v>
      </c>
    </row>
    <row r="125" spans="1:22" ht="14.15" hidden="1" customHeight="1" x14ac:dyDescent="0.35">
      <c r="A125" s="19" t="s">
        <v>119</v>
      </c>
      <c r="B125" s="20">
        <v>3226</v>
      </c>
      <c r="C125" s="4" t="s">
        <v>132</v>
      </c>
      <c r="D125" s="21">
        <v>17998</v>
      </c>
      <c r="E125" s="6">
        <v>1284234.6039257899</v>
      </c>
      <c r="F125" s="21">
        <v>71354.295139781796</v>
      </c>
      <c r="G125" s="6">
        <v>10716.2122555977</v>
      </c>
      <c r="H125" s="21">
        <v>595.41128212010801</v>
      </c>
      <c r="I125" s="6">
        <v>-3371.8306342916999</v>
      </c>
      <c r="J125" s="21">
        <v>-187.34474020956</v>
      </c>
      <c r="K125" s="6">
        <v>9173.8328933795001</v>
      </c>
      <c r="L125" s="21">
        <v>509.71401785640097</v>
      </c>
      <c r="M125" s="6">
        <v>-2401.7441846065999</v>
      </c>
      <c r="N125" s="21">
        <v>-133.44505970700001</v>
      </c>
      <c r="O125" s="6">
        <v>14116.470330078901</v>
      </c>
      <c r="P125" s="5">
        <v>784.33550005994402</v>
      </c>
      <c r="Q125" s="6">
        <v>6111.92084753372</v>
      </c>
      <c r="R125" s="21">
        <v>339.58889029523999</v>
      </c>
      <c r="S125" s="22">
        <v>20228.391177612601</v>
      </c>
      <c r="T125" s="23">
        <v>1123.9243903551801</v>
      </c>
      <c r="U125" s="6">
        <v>26078.478875289198</v>
      </c>
      <c r="V125" s="5">
        <v>1448.9653781136301</v>
      </c>
    </row>
    <row r="126" spans="1:22" ht="14.15" hidden="1" customHeight="1" x14ac:dyDescent="0.35">
      <c r="A126" s="19" t="s">
        <v>119</v>
      </c>
      <c r="B126" s="20">
        <v>3228</v>
      </c>
      <c r="C126" s="4" t="s">
        <v>133</v>
      </c>
      <c r="D126" s="21">
        <v>24470</v>
      </c>
      <c r="E126" s="6">
        <v>1666432.4556583599</v>
      </c>
      <c r="F126" s="21">
        <v>68101.040280276502</v>
      </c>
      <c r="G126" s="6">
        <v>10765.2959037974</v>
      </c>
      <c r="H126" s="21">
        <v>439.93853305261001</v>
      </c>
      <c r="I126" s="6">
        <v>-980.18055456818001</v>
      </c>
      <c r="J126" s="21">
        <v>-40.056418249619</v>
      </c>
      <c r="K126" s="6">
        <v>10930.7652728864</v>
      </c>
      <c r="L126" s="21">
        <v>446.70066501374703</v>
      </c>
      <c r="M126" s="6">
        <v>-3735.5077374462999</v>
      </c>
      <c r="N126" s="21">
        <v>-152.65663005502</v>
      </c>
      <c r="O126" s="6">
        <v>16980.372884669301</v>
      </c>
      <c r="P126" s="5">
        <v>693.92614976171899</v>
      </c>
      <c r="Q126" s="6">
        <v>7977.4954482451303</v>
      </c>
      <c r="R126" s="21">
        <v>326.01125656906902</v>
      </c>
      <c r="S126" s="22">
        <v>24957.868332914401</v>
      </c>
      <c r="T126" s="23">
        <v>1019.9374063307901</v>
      </c>
      <c r="U126" s="6">
        <v>33878.432923091503</v>
      </c>
      <c r="V126" s="5">
        <v>1384.48847254154</v>
      </c>
    </row>
    <row r="127" spans="1:22" ht="14.15" hidden="1" customHeight="1" x14ac:dyDescent="0.35">
      <c r="A127" s="19" t="s">
        <v>119</v>
      </c>
      <c r="B127" s="20">
        <v>3230</v>
      </c>
      <c r="C127" s="4" t="s">
        <v>134</v>
      </c>
      <c r="D127" s="21">
        <v>7313</v>
      </c>
      <c r="E127" s="6">
        <v>496797.08560129098</v>
      </c>
      <c r="F127" s="21">
        <v>67933.417968178706</v>
      </c>
      <c r="G127" s="6">
        <v>10056.351725189201</v>
      </c>
      <c r="H127" s="21">
        <v>1375.13356012433</v>
      </c>
      <c r="I127" s="6">
        <v>-902.15759687605998</v>
      </c>
      <c r="J127" s="21">
        <v>-123.36354394586</v>
      </c>
      <c r="K127" s="6">
        <v>1560.31290009542</v>
      </c>
      <c r="L127" s="21">
        <v>213.36153426711601</v>
      </c>
      <c r="M127" s="6">
        <v>-348.55897109684997</v>
      </c>
      <c r="N127" s="21">
        <v>-47.662925078195997</v>
      </c>
      <c r="O127" s="6">
        <v>10365.9480573118</v>
      </c>
      <c r="P127" s="5">
        <v>1417.4686253673899</v>
      </c>
      <c r="Q127" s="6">
        <v>2070.8154097257202</v>
      </c>
      <c r="R127" s="21">
        <v>283.16907011154399</v>
      </c>
      <c r="S127" s="22">
        <v>12436.763467037499</v>
      </c>
      <c r="T127" s="23">
        <v>1700.63769547894</v>
      </c>
      <c r="U127" s="6">
        <v>15802.964746105299</v>
      </c>
      <c r="V127" s="5">
        <v>2160.9414393689799</v>
      </c>
    </row>
    <row r="128" spans="1:22" ht="14.15" hidden="1" customHeight="1" x14ac:dyDescent="0.35">
      <c r="A128" s="19" t="s">
        <v>119</v>
      </c>
      <c r="B128" s="20">
        <v>3232</v>
      </c>
      <c r="C128" s="4" t="s">
        <v>135</v>
      </c>
      <c r="D128" s="21">
        <v>25620</v>
      </c>
      <c r="E128" s="6">
        <v>1826449.2592285699</v>
      </c>
      <c r="F128" s="21">
        <v>71289.978892606305</v>
      </c>
      <c r="G128" s="6">
        <v>-8037.9734092168001</v>
      </c>
      <c r="H128" s="21">
        <v>-313.73822830666001</v>
      </c>
      <c r="I128" s="6">
        <v>-121.3610873738</v>
      </c>
      <c r="J128" s="21">
        <v>-4.7369667202886001</v>
      </c>
      <c r="K128" s="6">
        <v>14233.7039951274</v>
      </c>
      <c r="L128" s="21">
        <v>555.57002322901405</v>
      </c>
      <c r="M128" s="6">
        <v>-2771.5527883851</v>
      </c>
      <c r="N128" s="21">
        <v>-108.17926574493001</v>
      </c>
      <c r="O128" s="6">
        <v>3302.8167101516801</v>
      </c>
      <c r="P128" s="5">
        <v>128.91556245712999</v>
      </c>
      <c r="Q128" s="6">
        <v>7708.5674213525299</v>
      </c>
      <c r="R128" s="21">
        <v>300.88085173116798</v>
      </c>
      <c r="S128" s="22">
        <v>11011.384131504199</v>
      </c>
      <c r="T128" s="23">
        <v>429.79641418829902</v>
      </c>
      <c r="U128" s="6">
        <v>21788.818068877801</v>
      </c>
      <c r="V128" s="5">
        <v>850.46128293824302</v>
      </c>
    </row>
    <row r="129" spans="1:22" ht="14.15" hidden="1" customHeight="1" x14ac:dyDescent="0.35">
      <c r="A129" s="19" t="s">
        <v>119</v>
      </c>
      <c r="B129" s="20">
        <v>3234</v>
      </c>
      <c r="C129" s="4" t="s">
        <v>136</v>
      </c>
      <c r="D129" s="21">
        <v>9336</v>
      </c>
      <c r="E129" s="6">
        <v>667444.82759771205</v>
      </c>
      <c r="F129" s="21">
        <v>71491.519665564701</v>
      </c>
      <c r="G129" s="6">
        <v>3009.9052486230198</v>
      </c>
      <c r="H129" s="21">
        <v>322.39773442834399</v>
      </c>
      <c r="I129" s="6">
        <v>834.71525715371797</v>
      </c>
      <c r="J129" s="21">
        <v>89.408232342943194</v>
      </c>
      <c r="K129" s="6">
        <v>3768.60454296426</v>
      </c>
      <c r="L129" s="21">
        <v>403.66372568168998</v>
      </c>
      <c r="M129" s="6">
        <v>-894.57274086383995</v>
      </c>
      <c r="N129" s="21">
        <v>-95.819702320462994</v>
      </c>
      <c r="O129" s="6">
        <v>6718.6523078771497</v>
      </c>
      <c r="P129" s="5">
        <v>719.64999013251395</v>
      </c>
      <c r="Q129" s="6">
        <v>3156.9935946846199</v>
      </c>
      <c r="R129" s="21">
        <v>338.15269865944902</v>
      </c>
      <c r="S129" s="22">
        <v>9875.6459025617696</v>
      </c>
      <c r="T129" s="23">
        <v>1057.80268879196</v>
      </c>
      <c r="U129" s="6">
        <v>13429.0395620979</v>
      </c>
      <c r="V129" s="5">
        <v>1438.41469174142</v>
      </c>
    </row>
    <row r="130" spans="1:22" ht="14.15" hidden="1" customHeight="1" x14ac:dyDescent="0.35">
      <c r="A130" s="19" t="s">
        <v>119</v>
      </c>
      <c r="B130" s="20">
        <v>3236</v>
      </c>
      <c r="C130" s="4" t="s">
        <v>137</v>
      </c>
      <c r="D130" s="21">
        <v>7002</v>
      </c>
      <c r="E130" s="6">
        <v>501955.06167799601</v>
      </c>
      <c r="F130" s="21">
        <v>71687.383844329597</v>
      </c>
      <c r="G130" s="6">
        <v>8513.5476778495904</v>
      </c>
      <c r="H130" s="21">
        <v>1215.8737043486999</v>
      </c>
      <c r="I130" s="6">
        <v>626.036442865288</v>
      </c>
      <c r="J130" s="21">
        <v>89.408232342943194</v>
      </c>
      <c r="K130" s="6">
        <v>3213.6200110940899</v>
      </c>
      <c r="L130" s="21">
        <v>458.957442315636</v>
      </c>
      <c r="M130" s="6">
        <v>-159.72538360044001</v>
      </c>
      <c r="N130" s="21">
        <v>-22.811394401662</v>
      </c>
      <c r="O130" s="6">
        <v>12193.478748208499</v>
      </c>
      <c r="P130" s="5">
        <v>1741.4279846056199</v>
      </c>
      <c r="Q130" s="6">
        <v>2331.4773663954202</v>
      </c>
      <c r="R130" s="21">
        <v>332.973060039335</v>
      </c>
      <c r="S130" s="22">
        <v>14524.9561146039</v>
      </c>
      <c r="T130" s="23">
        <v>2074.4010446449502</v>
      </c>
      <c r="U130" s="6">
        <v>16981.043409145099</v>
      </c>
      <c r="V130" s="5">
        <v>2425.1704383240699</v>
      </c>
    </row>
    <row r="131" spans="1:22" ht="14.15" hidden="1" customHeight="1" x14ac:dyDescent="0.35">
      <c r="A131" s="19" t="s">
        <v>119</v>
      </c>
      <c r="B131" s="20">
        <v>3238</v>
      </c>
      <c r="C131" s="4" t="s">
        <v>138</v>
      </c>
      <c r="D131" s="21">
        <v>15802</v>
      </c>
      <c r="E131" s="6">
        <v>1051132.12918819</v>
      </c>
      <c r="F131" s="21">
        <v>66518.9298309195</v>
      </c>
      <c r="G131" s="6">
        <v>12595.406745284599</v>
      </c>
      <c r="H131" s="21">
        <v>797.076746315945</v>
      </c>
      <c r="I131" s="6">
        <v>-10983.171112517</v>
      </c>
      <c r="J131" s="21">
        <v>-695.04943124394003</v>
      </c>
      <c r="K131" s="6">
        <v>6780.1327217079197</v>
      </c>
      <c r="L131" s="21">
        <v>429.06801175217902</v>
      </c>
      <c r="M131" s="6">
        <v>-1539.1247878848999</v>
      </c>
      <c r="N131" s="21">
        <v>-97.400632064605006</v>
      </c>
      <c r="O131" s="6">
        <v>6853.2435665907897</v>
      </c>
      <c r="P131" s="5">
        <v>433.69469475957402</v>
      </c>
      <c r="Q131" s="6">
        <v>5266.8137864822902</v>
      </c>
      <c r="R131" s="21">
        <v>333.30045478308398</v>
      </c>
      <c r="S131" s="22">
        <v>12120.0573530731</v>
      </c>
      <c r="T131" s="23">
        <v>766.99514954265703</v>
      </c>
      <c r="U131" s="6">
        <v>18064.708376243401</v>
      </c>
      <c r="V131" s="5">
        <v>1143.1912654248499</v>
      </c>
    </row>
    <row r="132" spans="1:22" ht="14.15" hidden="1" customHeight="1" x14ac:dyDescent="0.35">
      <c r="A132" s="19" t="s">
        <v>119</v>
      </c>
      <c r="B132" s="20">
        <v>3240</v>
      </c>
      <c r="C132" s="4" t="s">
        <v>139</v>
      </c>
      <c r="D132" s="21">
        <v>27681</v>
      </c>
      <c r="E132" s="6">
        <v>1924555.4668399</v>
      </c>
      <c r="F132" s="21">
        <v>69526.226178241297</v>
      </c>
      <c r="G132" s="6">
        <v>-1948.0487195016001</v>
      </c>
      <c r="H132" s="21">
        <v>-70.374940193691998</v>
      </c>
      <c r="I132" s="6">
        <v>-10206.090720515</v>
      </c>
      <c r="J132" s="21">
        <v>-368.70383008254998</v>
      </c>
      <c r="K132" s="6">
        <v>13243.8502638667</v>
      </c>
      <c r="L132" s="21">
        <v>478.44551366882399</v>
      </c>
      <c r="M132" s="6">
        <v>-3898.0505683667002</v>
      </c>
      <c r="N132" s="21">
        <v>-140.82043887021999</v>
      </c>
      <c r="O132" s="6">
        <v>-2808.3397445166001</v>
      </c>
      <c r="P132" s="5">
        <v>-101.45369547764</v>
      </c>
      <c r="Q132" s="6">
        <v>9227.06847011422</v>
      </c>
      <c r="R132" s="21">
        <v>333.33580687526501</v>
      </c>
      <c r="S132" s="22">
        <v>6418.7287255976598</v>
      </c>
      <c r="T132" s="23">
        <v>231.88211139762501</v>
      </c>
      <c r="U132" s="6">
        <v>16003.942231442101</v>
      </c>
      <c r="V132" s="5">
        <v>578.15621659051703</v>
      </c>
    </row>
    <row r="133" spans="1:22" ht="14.15" hidden="1" customHeight="1" x14ac:dyDescent="0.35">
      <c r="A133" s="19" t="s">
        <v>119</v>
      </c>
      <c r="B133" s="20">
        <v>3242</v>
      </c>
      <c r="C133" s="4" t="s">
        <v>140</v>
      </c>
      <c r="D133" s="21">
        <v>2926</v>
      </c>
      <c r="E133" s="6">
        <v>230401.833702206</v>
      </c>
      <c r="F133" s="21">
        <v>78742.937013740797</v>
      </c>
      <c r="G133" s="6">
        <v>3903.23382053675</v>
      </c>
      <c r="H133" s="21">
        <v>1333.9828504910299</v>
      </c>
      <c r="I133" s="6">
        <v>261.60848783545202</v>
      </c>
      <c r="J133" s="21">
        <v>89.408232342943194</v>
      </c>
      <c r="K133" s="6">
        <v>1684.88388371411</v>
      </c>
      <c r="L133" s="21">
        <v>575.83181261589505</v>
      </c>
      <c r="M133" s="6">
        <v>-5.6016828307925</v>
      </c>
      <c r="N133" s="21">
        <v>-1.9144507282270999</v>
      </c>
      <c r="O133" s="6">
        <v>5844.12450925552</v>
      </c>
      <c r="P133" s="5">
        <v>1997.3084447216399</v>
      </c>
      <c r="Q133" s="6">
        <v>1004.48264273531</v>
      </c>
      <c r="R133" s="21">
        <v>343.295503327174</v>
      </c>
      <c r="S133" s="22">
        <v>6848.6071519908301</v>
      </c>
      <c r="T133" s="23">
        <v>2340.6039480488098</v>
      </c>
      <c r="U133" s="6">
        <v>7715.6875441006296</v>
      </c>
      <c r="V133" s="5">
        <v>2636.9403773412901</v>
      </c>
    </row>
    <row r="134" spans="1:22" ht="14.15" hidden="1" customHeight="1" x14ac:dyDescent="0.35">
      <c r="A134" s="19" t="s">
        <v>141</v>
      </c>
      <c r="B134" s="20">
        <v>3301</v>
      </c>
      <c r="C134" s="4" t="s">
        <v>142</v>
      </c>
      <c r="D134" s="21">
        <v>103703</v>
      </c>
      <c r="E134" s="6">
        <v>7117131.1600909103</v>
      </c>
      <c r="F134" s="21">
        <v>68629.944746930196</v>
      </c>
      <c r="G134" s="6">
        <v>27565.6964494411</v>
      </c>
      <c r="H134" s="21">
        <v>265.81387664234501</v>
      </c>
      <c r="I134" s="6">
        <v>6379.90191866024</v>
      </c>
      <c r="J134" s="21">
        <v>61.520900250332602</v>
      </c>
      <c r="K134" s="6">
        <v>34856.4146690657</v>
      </c>
      <c r="L134" s="21">
        <v>336.11770796472399</v>
      </c>
      <c r="M134" s="6">
        <v>-12889.755177206</v>
      </c>
      <c r="N134" s="21">
        <v>-124.29491120996001</v>
      </c>
      <c r="O134" s="6">
        <v>55912.257859960897</v>
      </c>
      <c r="P134" s="5">
        <v>539.157573647444</v>
      </c>
      <c r="Q134" s="6">
        <v>34368.264440643201</v>
      </c>
      <c r="R134" s="21">
        <v>331.410513106113</v>
      </c>
      <c r="S134" s="22">
        <v>90280.522300604105</v>
      </c>
      <c r="T134" s="23">
        <v>870.56808675355705</v>
      </c>
      <c r="U134" s="6">
        <v>128132.589248256</v>
      </c>
      <c r="V134" s="5">
        <v>1235.5726377082301</v>
      </c>
    </row>
    <row r="135" spans="1:22" ht="14.15" hidden="1" customHeight="1" x14ac:dyDescent="0.35">
      <c r="A135" s="19" t="s">
        <v>141</v>
      </c>
      <c r="B135" s="20">
        <v>3303</v>
      </c>
      <c r="C135" s="4" t="s">
        <v>143</v>
      </c>
      <c r="D135" s="21">
        <v>28575</v>
      </c>
      <c r="E135" s="6">
        <v>2036219.1369004101</v>
      </c>
      <c r="F135" s="21">
        <v>71258.762446208595</v>
      </c>
      <c r="G135" s="6">
        <v>-4549.3192839231997</v>
      </c>
      <c r="H135" s="21">
        <v>-159.20627415304</v>
      </c>
      <c r="I135" s="6">
        <v>2554.8402391996001</v>
      </c>
      <c r="J135" s="21">
        <v>89.408232342943194</v>
      </c>
      <c r="K135" s="6">
        <v>19783.953252777901</v>
      </c>
      <c r="L135" s="21">
        <v>692.35181986974396</v>
      </c>
      <c r="M135" s="6">
        <v>3378.3857691506901</v>
      </c>
      <c r="N135" s="21">
        <v>118.228723329858</v>
      </c>
      <c r="O135" s="6">
        <v>21167.859977205</v>
      </c>
      <c r="P135" s="5">
        <v>740.78250138950204</v>
      </c>
      <c r="Q135" s="6">
        <v>8811.0722234865407</v>
      </c>
      <c r="R135" s="21">
        <v>308.34898419900401</v>
      </c>
      <c r="S135" s="22">
        <v>29978.932200691601</v>
      </c>
      <c r="T135" s="23">
        <v>1049.13148558851</v>
      </c>
      <c r="U135" s="6">
        <v>42402.011376822498</v>
      </c>
      <c r="V135" s="5">
        <v>1483.8849125747099</v>
      </c>
    </row>
    <row r="136" spans="1:22" ht="14.15" hidden="1" customHeight="1" x14ac:dyDescent="0.35">
      <c r="A136" s="19" t="s">
        <v>141</v>
      </c>
      <c r="B136" s="20">
        <v>3305</v>
      </c>
      <c r="C136" s="4" t="s">
        <v>144</v>
      </c>
      <c r="D136" s="21">
        <v>31467</v>
      </c>
      <c r="E136" s="6">
        <v>2190228.44975087</v>
      </c>
      <c r="F136" s="21">
        <v>69603.980352460407</v>
      </c>
      <c r="G136" s="6">
        <v>13275.667205400199</v>
      </c>
      <c r="H136" s="21">
        <v>421.89173436934601</v>
      </c>
      <c r="I136" s="6">
        <v>2813.4088471353898</v>
      </c>
      <c r="J136" s="21">
        <v>89.408232342943194</v>
      </c>
      <c r="K136" s="6">
        <v>10938.8794454488</v>
      </c>
      <c r="L136" s="21">
        <v>347.630198158349</v>
      </c>
      <c r="M136" s="6">
        <v>-3595.5007339550002</v>
      </c>
      <c r="N136" s="21">
        <v>-114.26258410254999</v>
      </c>
      <c r="O136" s="6">
        <v>23432.4547640294</v>
      </c>
      <c r="P136" s="5">
        <v>744.66758076808605</v>
      </c>
      <c r="Q136" s="6">
        <v>10153.5082608141</v>
      </c>
      <c r="R136" s="21">
        <v>322.67163252976599</v>
      </c>
      <c r="S136" s="22">
        <v>33585.963024843499</v>
      </c>
      <c r="T136" s="23">
        <v>1067.3392132978499</v>
      </c>
      <c r="U136" s="6">
        <v>45496.776801957298</v>
      </c>
      <c r="V136" s="5">
        <v>1445.85682785004</v>
      </c>
    </row>
    <row r="137" spans="1:22" ht="14.15" hidden="1" customHeight="1" x14ac:dyDescent="0.35">
      <c r="A137" s="19" t="s">
        <v>141</v>
      </c>
      <c r="B137" s="20">
        <v>3310</v>
      </c>
      <c r="C137" s="4" t="s">
        <v>145</v>
      </c>
      <c r="D137" s="21">
        <v>6923</v>
      </c>
      <c r="E137" s="6">
        <v>513234.23337690101</v>
      </c>
      <c r="F137" s="21">
        <v>74134.657428412698</v>
      </c>
      <c r="G137" s="6">
        <v>1712.91352587969</v>
      </c>
      <c r="H137" s="21">
        <v>247.423591778087</v>
      </c>
      <c r="I137" s="6">
        <v>618.97319251019599</v>
      </c>
      <c r="J137" s="21">
        <v>89.408232342943194</v>
      </c>
      <c r="K137" s="6">
        <v>-5827.7422636414003</v>
      </c>
      <c r="L137" s="21">
        <v>-841.79434690761002</v>
      </c>
      <c r="M137" s="6">
        <v>358.22859860327799</v>
      </c>
      <c r="N137" s="21">
        <v>51.744705850538601</v>
      </c>
      <c r="O137" s="6">
        <v>-3137.6269466481999</v>
      </c>
      <c r="P137" s="5">
        <v>-453.21781693603998</v>
      </c>
      <c r="Q137" s="6">
        <v>1900.52668331123</v>
      </c>
      <c r="R137" s="21">
        <v>274.52357118463499</v>
      </c>
      <c r="S137" s="22">
        <v>-1237.1002633369999</v>
      </c>
      <c r="T137" s="23">
        <v>-178.69424575140999</v>
      </c>
      <c r="U137" s="6">
        <v>2734.40862279359</v>
      </c>
      <c r="V137" s="5">
        <v>394.97452300933003</v>
      </c>
    </row>
    <row r="138" spans="1:22" ht="14.15" hidden="1" customHeight="1" x14ac:dyDescent="0.35">
      <c r="A138" s="19" t="s">
        <v>141</v>
      </c>
      <c r="B138" s="20">
        <v>3312</v>
      </c>
      <c r="C138" s="4" t="s">
        <v>146</v>
      </c>
      <c r="D138" s="21">
        <v>28322</v>
      </c>
      <c r="E138" s="6">
        <v>2014393.66777544</v>
      </c>
      <c r="F138" s="21">
        <v>71124.696976747393</v>
      </c>
      <c r="G138" s="6">
        <v>-7675.0922202416996</v>
      </c>
      <c r="H138" s="21">
        <v>-270.99400537538997</v>
      </c>
      <c r="I138" s="6">
        <v>-733.78004358316002</v>
      </c>
      <c r="J138" s="21">
        <v>-25.908482578318999</v>
      </c>
      <c r="K138" s="6">
        <v>-2205.9713845330002</v>
      </c>
      <c r="L138" s="21">
        <v>-77.888969159416007</v>
      </c>
      <c r="M138" s="6">
        <v>4844.1218094365604</v>
      </c>
      <c r="N138" s="21">
        <v>171.03742000694001</v>
      </c>
      <c r="O138" s="6">
        <v>-5770.7218389213003</v>
      </c>
      <c r="P138" s="5">
        <v>-203.75403710617999</v>
      </c>
      <c r="Q138" s="6">
        <v>7733.4214623716898</v>
      </c>
      <c r="R138" s="21">
        <v>273.05350831056103</v>
      </c>
      <c r="S138" s="22">
        <v>1962.6996234503999</v>
      </c>
      <c r="T138" s="23">
        <v>69.299471204378193</v>
      </c>
      <c r="U138" s="6">
        <v>16204.3958892422</v>
      </c>
      <c r="V138" s="5">
        <v>572.14871440018999</v>
      </c>
    </row>
    <row r="139" spans="1:22" ht="14.15" hidden="1" customHeight="1" x14ac:dyDescent="0.35">
      <c r="A139" s="19" t="s">
        <v>141</v>
      </c>
      <c r="B139" s="20">
        <v>3314</v>
      </c>
      <c r="C139" s="4" t="s">
        <v>147</v>
      </c>
      <c r="D139" s="21">
        <v>20626</v>
      </c>
      <c r="E139" s="6">
        <v>1421004.49345239</v>
      </c>
      <c r="F139" s="21">
        <v>68893.8472535826</v>
      </c>
      <c r="G139" s="6">
        <v>8791.0685618179996</v>
      </c>
      <c r="H139" s="21">
        <v>426.21296236875799</v>
      </c>
      <c r="I139" s="6">
        <v>-1346.8657996945001</v>
      </c>
      <c r="J139" s="21">
        <v>-65.299418195212994</v>
      </c>
      <c r="K139" s="6">
        <v>5773.29606973706</v>
      </c>
      <c r="L139" s="21">
        <v>279.90381410535502</v>
      </c>
      <c r="M139" s="6">
        <v>2664.02469409063</v>
      </c>
      <c r="N139" s="21">
        <v>129.158571419113</v>
      </c>
      <c r="O139" s="6">
        <v>15881.523525951199</v>
      </c>
      <c r="P139" s="5">
        <v>769.97592969801406</v>
      </c>
      <c r="Q139" s="6">
        <v>6876.3916794460902</v>
      </c>
      <c r="R139" s="21">
        <v>333.38464459643598</v>
      </c>
      <c r="S139" s="22">
        <v>22757.915205397301</v>
      </c>
      <c r="T139" s="23">
        <v>1103.3605742944501</v>
      </c>
      <c r="U139" s="6">
        <v>31381.248385004401</v>
      </c>
      <c r="V139" s="5">
        <v>1521.44130636111</v>
      </c>
    </row>
    <row r="140" spans="1:22" ht="14.15" hidden="1" customHeight="1" x14ac:dyDescent="0.35">
      <c r="A140" s="19" t="s">
        <v>141</v>
      </c>
      <c r="B140" s="20">
        <v>3316</v>
      </c>
      <c r="C140" s="4" t="s">
        <v>148</v>
      </c>
      <c r="D140" s="21">
        <v>14636</v>
      </c>
      <c r="E140" s="6">
        <v>1037904.81248974</v>
      </c>
      <c r="F140" s="21">
        <v>70914.513015150194</v>
      </c>
      <c r="G140" s="6">
        <v>8116.2730086336196</v>
      </c>
      <c r="H140" s="21">
        <v>554.54174696868097</v>
      </c>
      <c r="I140" s="6">
        <v>1308.57888857132</v>
      </c>
      <c r="J140" s="21">
        <v>89.408232342943194</v>
      </c>
      <c r="K140" s="6">
        <v>6591.5856427266299</v>
      </c>
      <c r="L140" s="21">
        <v>450.367972309827</v>
      </c>
      <c r="M140" s="6">
        <v>-2772.3351128681002</v>
      </c>
      <c r="N140" s="21">
        <v>-189.41890631785</v>
      </c>
      <c r="O140" s="6">
        <v>13244.102427063501</v>
      </c>
      <c r="P140" s="5">
        <v>904.899045303599</v>
      </c>
      <c r="Q140" s="6">
        <v>4441.8474067636398</v>
      </c>
      <c r="R140" s="21">
        <v>303.48779767447701</v>
      </c>
      <c r="S140" s="22">
        <v>17685.949833827101</v>
      </c>
      <c r="T140" s="23">
        <v>1208.38684297808</v>
      </c>
      <c r="U140" s="6">
        <v>22800.490260229501</v>
      </c>
      <c r="V140" s="5">
        <v>1557.8361752001599</v>
      </c>
    </row>
    <row r="141" spans="1:22" ht="14.15" hidden="1" customHeight="1" x14ac:dyDescent="0.35">
      <c r="A141" s="19" t="s">
        <v>141</v>
      </c>
      <c r="B141" s="20">
        <v>3318</v>
      </c>
      <c r="C141" s="4" t="s">
        <v>149</v>
      </c>
      <c r="D141" s="21">
        <v>2228</v>
      </c>
      <c r="E141" s="6">
        <v>212296.32489062799</v>
      </c>
      <c r="F141" s="21">
        <v>95285.603631341204</v>
      </c>
      <c r="G141" s="6">
        <v>2892.4231370861899</v>
      </c>
      <c r="H141" s="21">
        <v>1298.2150525521499</v>
      </c>
      <c r="I141" s="6">
        <v>2810.2015416600798</v>
      </c>
      <c r="J141" s="21">
        <v>1261.3112844075799</v>
      </c>
      <c r="K141" s="6">
        <v>-3157.1438906441999</v>
      </c>
      <c r="L141" s="21">
        <v>-1417.0304715637999</v>
      </c>
      <c r="M141" s="6">
        <v>772.38740462493604</v>
      </c>
      <c r="N141" s="21">
        <v>346.67298232717098</v>
      </c>
      <c r="O141" s="6">
        <v>3317.8681927269499</v>
      </c>
      <c r="P141" s="5">
        <v>1489.16884772305</v>
      </c>
      <c r="Q141" s="6">
        <v>648.72014898120005</v>
      </c>
      <c r="R141" s="21">
        <v>291.167032756374</v>
      </c>
      <c r="S141" s="22">
        <v>3966.58834170815</v>
      </c>
      <c r="T141" s="23">
        <v>1780.33588047942</v>
      </c>
      <c r="U141" s="6">
        <v>5172.9570385339102</v>
      </c>
      <c r="V141" s="5">
        <v>2321.7940029326401</v>
      </c>
    </row>
    <row r="142" spans="1:22" ht="14.15" hidden="1" customHeight="1" x14ac:dyDescent="0.35">
      <c r="A142" s="19" t="s">
        <v>141</v>
      </c>
      <c r="B142" s="20">
        <v>3320</v>
      </c>
      <c r="C142" s="4" t="s">
        <v>150</v>
      </c>
      <c r="D142" s="21">
        <v>1097</v>
      </c>
      <c r="E142" s="6">
        <v>127999.815538682</v>
      </c>
      <c r="F142" s="21">
        <v>116681.691466437</v>
      </c>
      <c r="G142" s="6">
        <v>1766.82187203021</v>
      </c>
      <c r="H142" s="21">
        <v>1610.5942315681</v>
      </c>
      <c r="I142" s="6">
        <v>714.08083088020896</v>
      </c>
      <c r="J142" s="21">
        <v>650.939681750418</v>
      </c>
      <c r="K142" s="6">
        <v>672.22781369332404</v>
      </c>
      <c r="L142" s="21">
        <v>612.78743271952897</v>
      </c>
      <c r="M142" s="6">
        <v>-449.69942211471999</v>
      </c>
      <c r="N142" s="21">
        <v>-409.93566282107003</v>
      </c>
      <c r="O142" s="6">
        <v>2703.4310944890199</v>
      </c>
      <c r="P142" s="5">
        <v>2464.3856832169799</v>
      </c>
      <c r="Q142" s="6">
        <v>90.722501299554906</v>
      </c>
      <c r="R142" s="21">
        <v>82.700548130861407</v>
      </c>
      <c r="S142" s="22">
        <v>2794.1535957885799</v>
      </c>
      <c r="T142" s="23">
        <v>2547.0862313478401</v>
      </c>
      <c r="U142" s="6">
        <v>3214.9497728009101</v>
      </c>
      <c r="V142" s="5">
        <v>2930.67435989144</v>
      </c>
    </row>
    <row r="143" spans="1:22" ht="14.15" hidden="1" customHeight="1" x14ac:dyDescent="0.35">
      <c r="A143" s="19" t="s">
        <v>141</v>
      </c>
      <c r="B143" s="20">
        <v>3322</v>
      </c>
      <c r="C143" s="4" t="s">
        <v>151</v>
      </c>
      <c r="D143" s="21">
        <v>3299</v>
      </c>
      <c r="E143" s="6">
        <v>330001.48706395703</v>
      </c>
      <c r="F143" s="21">
        <v>100030.76297785901</v>
      </c>
      <c r="G143" s="6">
        <v>4626.5990711593204</v>
      </c>
      <c r="H143" s="21">
        <v>1402.42469571365</v>
      </c>
      <c r="I143" s="6">
        <v>294.95775849937002</v>
      </c>
      <c r="J143" s="21">
        <v>89.408232342943293</v>
      </c>
      <c r="K143" s="6">
        <v>-144.05772810294999</v>
      </c>
      <c r="L143" s="21">
        <v>-43.667089452243999</v>
      </c>
      <c r="M143" s="6">
        <v>2900.1305547541501</v>
      </c>
      <c r="N143" s="21">
        <v>879.09383290516803</v>
      </c>
      <c r="O143" s="6">
        <v>7677.6296563098904</v>
      </c>
      <c r="P143" s="5">
        <v>2327.2596715095101</v>
      </c>
      <c r="Q143" s="6">
        <v>103.824283444003</v>
      </c>
      <c r="R143" s="21">
        <v>31.4714408742053</v>
      </c>
      <c r="S143" s="22">
        <v>7781.4539397538902</v>
      </c>
      <c r="T143" s="23">
        <v>2358.7311123837198</v>
      </c>
      <c r="U143" s="6">
        <v>9261.43677972974</v>
      </c>
      <c r="V143" s="5">
        <v>2807.3467049802198</v>
      </c>
    </row>
    <row r="144" spans="1:22" ht="14.15" hidden="1" customHeight="1" x14ac:dyDescent="0.35">
      <c r="A144" s="19" t="s">
        <v>141</v>
      </c>
      <c r="B144" s="20">
        <v>3324</v>
      </c>
      <c r="C144" s="4" t="s">
        <v>152</v>
      </c>
      <c r="D144" s="21">
        <v>4806</v>
      </c>
      <c r="E144" s="6">
        <v>424760.70405292301</v>
      </c>
      <c r="F144" s="21">
        <v>88381.3366735171</v>
      </c>
      <c r="G144" s="6">
        <v>6016.56237305164</v>
      </c>
      <c r="H144" s="21">
        <v>1251.88563733909</v>
      </c>
      <c r="I144" s="6">
        <v>429.69596464018503</v>
      </c>
      <c r="J144" s="21">
        <v>89.408232342943194</v>
      </c>
      <c r="K144" s="6">
        <v>397.09468278306298</v>
      </c>
      <c r="L144" s="21">
        <v>82.624777940712306</v>
      </c>
      <c r="M144" s="6">
        <v>3015.5214417991501</v>
      </c>
      <c r="N144" s="21">
        <v>627.449322055587</v>
      </c>
      <c r="O144" s="6">
        <v>9858.8744622740505</v>
      </c>
      <c r="P144" s="5">
        <v>2051.3679696783302</v>
      </c>
      <c r="Q144" s="6">
        <v>550.84821645340298</v>
      </c>
      <c r="R144" s="21">
        <v>114.6167741268</v>
      </c>
      <c r="S144" s="22">
        <v>10409.722678727399</v>
      </c>
      <c r="T144" s="23">
        <v>2165.9847438051302</v>
      </c>
      <c r="U144" s="6">
        <v>12772.028162581901</v>
      </c>
      <c r="V144" s="5">
        <v>2657.517303908</v>
      </c>
    </row>
    <row r="145" spans="1:22" ht="14.15" hidden="1" customHeight="1" x14ac:dyDescent="0.35">
      <c r="A145" s="19" t="s">
        <v>141</v>
      </c>
      <c r="B145" s="20">
        <v>3326</v>
      </c>
      <c r="C145" s="4" t="s">
        <v>153</v>
      </c>
      <c r="D145" s="21">
        <v>2645</v>
      </c>
      <c r="E145" s="6">
        <v>291117.121353778</v>
      </c>
      <c r="F145" s="21">
        <v>110063.183876665</v>
      </c>
      <c r="G145" s="6">
        <v>3691.0673437291398</v>
      </c>
      <c r="H145" s="21">
        <v>1395.48859876338</v>
      </c>
      <c r="I145" s="6">
        <v>-580.51522545292005</v>
      </c>
      <c r="J145" s="21">
        <v>-219.47645574779</v>
      </c>
      <c r="K145" s="6">
        <v>-1610.2559012270999</v>
      </c>
      <c r="L145" s="21">
        <v>-608.79240122008002</v>
      </c>
      <c r="M145" s="6">
        <v>914.90476852738095</v>
      </c>
      <c r="N145" s="21">
        <v>345.89972345080599</v>
      </c>
      <c r="O145" s="6">
        <v>2415.2009855765</v>
      </c>
      <c r="P145" s="5">
        <v>913.11946524631401</v>
      </c>
      <c r="Q145" s="6">
        <v>79.349999999999994</v>
      </c>
      <c r="R145" s="21">
        <v>30</v>
      </c>
      <c r="S145" s="22">
        <v>2494.5509855764999</v>
      </c>
      <c r="T145" s="23">
        <v>943.11946524631401</v>
      </c>
      <c r="U145" s="6">
        <v>4395.7536858667199</v>
      </c>
      <c r="V145" s="5">
        <v>1661.9106562823199</v>
      </c>
    </row>
    <row r="146" spans="1:22" ht="14.15" hidden="1" customHeight="1" x14ac:dyDescent="0.35">
      <c r="A146" s="19" t="s">
        <v>141</v>
      </c>
      <c r="B146" s="20">
        <v>3328</v>
      </c>
      <c r="C146" s="4" t="s">
        <v>154</v>
      </c>
      <c r="D146" s="21">
        <v>4876</v>
      </c>
      <c r="E146" s="6">
        <v>405844.43948641198</v>
      </c>
      <c r="F146" s="21">
        <v>83233.067983267494</v>
      </c>
      <c r="G146" s="6">
        <v>2819.7299700444701</v>
      </c>
      <c r="H146" s="21">
        <v>578.28752461945601</v>
      </c>
      <c r="I146" s="6">
        <v>435.95454090419099</v>
      </c>
      <c r="J146" s="21">
        <v>89.408232342943293</v>
      </c>
      <c r="K146" s="6">
        <v>3501.6712888995298</v>
      </c>
      <c r="L146" s="21">
        <v>718.14423480302003</v>
      </c>
      <c r="M146" s="6">
        <v>1845.2058109334</v>
      </c>
      <c r="N146" s="21">
        <v>378.426130216037</v>
      </c>
      <c r="O146" s="6">
        <v>8602.5616107815804</v>
      </c>
      <c r="P146" s="5">
        <v>1764.2661219814599</v>
      </c>
      <c r="Q146" s="6">
        <v>1493.7826870384399</v>
      </c>
      <c r="R146" s="21">
        <v>306.35411957310203</v>
      </c>
      <c r="S146" s="22">
        <v>10096.34429782</v>
      </c>
      <c r="T146" s="23">
        <v>2070.6202415545599</v>
      </c>
      <c r="U146" s="6">
        <v>12175.256748444899</v>
      </c>
      <c r="V146" s="5">
        <v>2496.9763635038698</v>
      </c>
    </row>
    <row r="147" spans="1:22" ht="14.15" hidden="1" customHeight="1" x14ac:dyDescent="0.35">
      <c r="A147" s="19" t="s">
        <v>141</v>
      </c>
      <c r="B147" s="20">
        <v>3330</v>
      </c>
      <c r="C147" s="4" t="s">
        <v>155</v>
      </c>
      <c r="D147" s="21">
        <v>4531</v>
      </c>
      <c r="E147" s="6">
        <v>548480.40936800104</v>
      </c>
      <c r="F147" s="21">
        <v>121050.631067756</v>
      </c>
      <c r="G147" s="6">
        <v>6107.1811092591697</v>
      </c>
      <c r="H147" s="21">
        <v>1347.86605810178</v>
      </c>
      <c r="I147" s="6">
        <v>405.10870074587598</v>
      </c>
      <c r="J147" s="21">
        <v>89.408232342943194</v>
      </c>
      <c r="K147" s="6">
        <v>-4887.5936629347998</v>
      </c>
      <c r="L147" s="21">
        <v>-1078.7008746270001</v>
      </c>
      <c r="M147" s="6">
        <v>821.41649221765101</v>
      </c>
      <c r="N147" s="21">
        <v>181.28812452386899</v>
      </c>
      <c r="O147" s="6">
        <v>2446.11263928786</v>
      </c>
      <c r="P147" s="5">
        <v>539.86154034161405</v>
      </c>
      <c r="Q147" s="6">
        <v>135.18</v>
      </c>
      <c r="R147" s="21">
        <v>29.8344736261311</v>
      </c>
      <c r="S147" s="22">
        <v>2581.2926392878599</v>
      </c>
      <c r="T147" s="23">
        <v>569.69601396774601</v>
      </c>
      <c r="U147" s="6">
        <v>6784.6075471388203</v>
      </c>
      <c r="V147" s="5">
        <v>1497.37531386864</v>
      </c>
    </row>
    <row r="148" spans="1:22" ht="14.15" hidden="1" customHeight="1" x14ac:dyDescent="0.35">
      <c r="A148" s="19" t="s">
        <v>141</v>
      </c>
      <c r="B148" s="20">
        <v>3332</v>
      </c>
      <c r="C148" s="4" t="s">
        <v>156</v>
      </c>
      <c r="D148" s="21">
        <v>3502</v>
      </c>
      <c r="E148" s="6">
        <v>296998.87572353601</v>
      </c>
      <c r="F148" s="21">
        <v>84808.359715458704</v>
      </c>
      <c r="G148" s="6">
        <v>3872.56265155549</v>
      </c>
      <c r="H148" s="21">
        <v>1105.81457782852</v>
      </c>
      <c r="I148" s="6">
        <v>5008.1076296649899</v>
      </c>
      <c r="J148" s="21">
        <v>1430.07071092661</v>
      </c>
      <c r="K148" s="6">
        <v>2322.1125316274702</v>
      </c>
      <c r="L148" s="21">
        <v>663.08181942531996</v>
      </c>
      <c r="M148" s="6">
        <v>-86.010996229092001</v>
      </c>
      <c r="N148" s="21">
        <v>-24.560535759307001</v>
      </c>
      <c r="O148" s="6">
        <v>11116.771816618901</v>
      </c>
      <c r="P148" s="5">
        <v>3174.40657242115</v>
      </c>
      <c r="Q148" s="6">
        <v>1084.6791098675101</v>
      </c>
      <c r="R148" s="21">
        <v>309.73132777484602</v>
      </c>
      <c r="S148" s="22">
        <v>12201.450926486399</v>
      </c>
      <c r="T148" s="23">
        <v>3484.1379001959899</v>
      </c>
      <c r="U148" s="6">
        <v>13748.396951429801</v>
      </c>
      <c r="V148" s="5">
        <v>3925.8700603739999</v>
      </c>
    </row>
    <row r="149" spans="1:22" ht="14.15" hidden="1" customHeight="1" x14ac:dyDescent="0.35">
      <c r="A149" s="19" t="s">
        <v>141</v>
      </c>
      <c r="B149" s="20">
        <v>3334</v>
      </c>
      <c r="C149" s="4" t="s">
        <v>157</v>
      </c>
      <c r="D149" s="21">
        <v>2765</v>
      </c>
      <c r="E149" s="6">
        <v>241719.30822419099</v>
      </c>
      <c r="F149" s="21">
        <v>87421.087965349201</v>
      </c>
      <c r="G149" s="6">
        <v>4197.8699985345802</v>
      </c>
      <c r="H149" s="21">
        <v>1518.2169976616899</v>
      </c>
      <c r="I149" s="6">
        <v>1552.21376242824</v>
      </c>
      <c r="J149" s="21">
        <v>561.37929925071899</v>
      </c>
      <c r="K149" s="6">
        <v>1590.64184073712</v>
      </c>
      <c r="L149" s="21">
        <v>575.27733842210603</v>
      </c>
      <c r="M149" s="6">
        <v>555.36804596238301</v>
      </c>
      <c r="N149" s="21">
        <v>200.85643615276101</v>
      </c>
      <c r="O149" s="6">
        <v>7896.0936476623301</v>
      </c>
      <c r="P149" s="5">
        <v>2855.7300714872799</v>
      </c>
      <c r="Q149" s="6">
        <v>660.99601366980698</v>
      </c>
      <c r="R149" s="21">
        <v>239.05823279197401</v>
      </c>
      <c r="S149" s="22">
        <v>8557.0896613321293</v>
      </c>
      <c r="T149" s="23">
        <v>3094.78830427925</v>
      </c>
      <c r="U149" s="6">
        <v>9650.1996239870805</v>
      </c>
      <c r="V149" s="5">
        <v>3490.12644628827</v>
      </c>
    </row>
    <row r="150" spans="1:22" ht="14.15" hidden="1" customHeight="1" x14ac:dyDescent="0.35">
      <c r="A150" s="19" t="s">
        <v>141</v>
      </c>
      <c r="B150" s="20">
        <v>3336</v>
      </c>
      <c r="C150" s="4" t="s">
        <v>158</v>
      </c>
      <c r="D150" s="21">
        <v>1383</v>
      </c>
      <c r="E150" s="6">
        <v>156722.95721982999</v>
      </c>
      <c r="F150" s="21">
        <v>113321.01028187299</v>
      </c>
      <c r="G150" s="6">
        <v>-2019.1392721781999</v>
      </c>
      <c r="H150" s="21">
        <v>-1459.9705511049999</v>
      </c>
      <c r="I150" s="6">
        <v>2083.6515853302899</v>
      </c>
      <c r="J150" s="21">
        <v>1506.6171983588499</v>
      </c>
      <c r="K150" s="6">
        <v>1768.8390293620701</v>
      </c>
      <c r="L150" s="21">
        <v>1278.98700604633</v>
      </c>
      <c r="M150" s="6">
        <v>731.647890141895</v>
      </c>
      <c r="N150" s="21">
        <v>529.02956626312005</v>
      </c>
      <c r="O150" s="6">
        <v>2564.99923265609</v>
      </c>
      <c r="P150" s="5">
        <v>1854.6632195633299</v>
      </c>
      <c r="Q150" s="6">
        <v>179.35585963527299</v>
      </c>
      <c r="R150" s="21">
        <v>129.68608795030599</v>
      </c>
      <c r="S150" s="22">
        <v>2744.3550922913601</v>
      </c>
      <c r="T150" s="23">
        <v>1984.34930751364</v>
      </c>
      <c r="U150" s="6">
        <v>3151.3844059819498</v>
      </c>
      <c r="V150" s="5">
        <v>2278.6582834287401</v>
      </c>
    </row>
    <row r="151" spans="1:22" ht="14.15" hidden="1" customHeight="1" x14ac:dyDescent="0.35">
      <c r="A151" s="19" t="s">
        <v>141</v>
      </c>
      <c r="B151" s="20">
        <v>3338</v>
      </c>
      <c r="C151" s="4" t="s">
        <v>159</v>
      </c>
      <c r="D151" s="21">
        <v>2511</v>
      </c>
      <c r="E151" s="6">
        <v>264643.199640323</v>
      </c>
      <c r="F151" s="21">
        <v>105393.548243856</v>
      </c>
      <c r="G151" s="6">
        <v>1862.5425705763901</v>
      </c>
      <c r="H151" s="21">
        <v>741.75331365049396</v>
      </c>
      <c r="I151" s="6">
        <v>-6301.4959285868999</v>
      </c>
      <c r="J151" s="21">
        <v>-2509.5563236109001</v>
      </c>
      <c r="K151" s="6">
        <v>1626.3344557247799</v>
      </c>
      <c r="L151" s="21">
        <v>647.683972809549</v>
      </c>
      <c r="M151" s="6">
        <v>-402.73712384282999</v>
      </c>
      <c r="N151" s="21">
        <v>-160.38913733287001</v>
      </c>
      <c r="O151" s="6">
        <v>-3215.3560261285002</v>
      </c>
      <c r="P151" s="5">
        <v>-1280.5081744837</v>
      </c>
      <c r="Q151" s="6">
        <v>74.58</v>
      </c>
      <c r="R151" s="21">
        <v>29.701314217443301</v>
      </c>
      <c r="S151" s="22">
        <v>-3140.7760261284998</v>
      </c>
      <c r="T151" s="23">
        <v>-1250.8068602661999</v>
      </c>
      <c r="U151" s="6">
        <v>1947.8231064931899</v>
      </c>
      <c r="V151" s="5">
        <v>775.71609179338498</v>
      </c>
    </row>
    <row r="152" spans="1:22" ht="14.15" customHeight="1" x14ac:dyDescent="0.35">
      <c r="A152" s="19" t="s">
        <v>160</v>
      </c>
      <c r="B152" s="20">
        <v>3401</v>
      </c>
      <c r="C152" s="4" t="s">
        <v>161</v>
      </c>
      <c r="D152" s="21">
        <v>18109</v>
      </c>
      <c r="E152" s="6">
        <v>1354875.33421282</v>
      </c>
      <c r="F152" s="21">
        <v>74817.788625148605</v>
      </c>
      <c r="G152" s="6">
        <v>-3412.5726345429998</v>
      </c>
      <c r="H152" s="21">
        <v>-188.44622201905</v>
      </c>
      <c r="I152" s="6">
        <v>-17910.906320501999</v>
      </c>
      <c r="J152" s="21">
        <v>-989.06103708110004</v>
      </c>
      <c r="K152" s="6">
        <v>6786.7050914552501</v>
      </c>
      <c r="L152" s="21">
        <v>374.76973280994298</v>
      </c>
      <c r="M152" s="6">
        <v>3430.8112350904698</v>
      </c>
      <c r="N152" s="21">
        <v>189.453378711716</v>
      </c>
      <c r="O152" s="6">
        <v>-11105.962628499001</v>
      </c>
      <c r="P152" s="5">
        <v>-613.28414757848998</v>
      </c>
      <c r="Q152" s="6">
        <v>11106.466342763499</v>
      </c>
      <c r="R152" s="21">
        <v>613.31196326486906</v>
      </c>
      <c r="S152" s="22">
        <v>0.50371426458877999</v>
      </c>
      <c r="T152" s="23">
        <v>2.7815686376319999E-2</v>
      </c>
      <c r="U152" s="6">
        <v>22310.259187906799</v>
      </c>
      <c r="V152" s="5">
        <v>1231.9984089627701</v>
      </c>
    </row>
    <row r="153" spans="1:22" ht="14.15" customHeight="1" x14ac:dyDescent="0.35">
      <c r="A153" s="19" t="s">
        <v>160</v>
      </c>
      <c r="B153" s="20">
        <v>3403</v>
      </c>
      <c r="C153" s="4" t="s">
        <v>162</v>
      </c>
      <c r="D153" s="21">
        <v>32501</v>
      </c>
      <c r="E153" s="6">
        <v>2383224.1961420402</v>
      </c>
      <c r="F153" s="21">
        <v>73327.719028400505</v>
      </c>
      <c r="G153" s="6">
        <v>-7602.9688318602002</v>
      </c>
      <c r="H153" s="21">
        <v>-233.93030466325001</v>
      </c>
      <c r="I153" s="6">
        <v>2905.8569593779998</v>
      </c>
      <c r="J153" s="21">
        <v>89.408232342943194</v>
      </c>
      <c r="K153" s="6">
        <v>19068.851449792299</v>
      </c>
      <c r="L153" s="21">
        <v>586.715837967825</v>
      </c>
      <c r="M153" s="6">
        <v>14158.094570043701</v>
      </c>
      <c r="N153" s="21">
        <v>435.62027537748702</v>
      </c>
      <c r="O153" s="6">
        <v>28529.8341473537</v>
      </c>
      <c r="P153" s="5">
        <v>877.81404102500699</v>
      </c>
      <c r="Q153" s="6">
        <v>10867.852798284101</v>
      </c>
      <c r="R153" s="21">
        <v>334.385181941604</v>
      </c>
      <c r="S153" s="22">
        <v>39397.686945637797</v>
      </c>
      <c r="T153" s="23">
        <v>1212.19922296661</v>
      </c>
      <c r="U153" s="6">
        <v>50045.470602829497</v>
      </c>
      <c r="V153" s="5">
        <v>1539.81325506383</v>
      </c>
    </row>
    <row r="154" spans="1:22" ht="14.15" customHeight="1" x14ac:dyDescent="0.35">
      <c r="A154" s="19" t="s">
        <v>160</v>
      </c>
      <c r="B154" s="20">
        <v>3405</v>
      </c>
      <c r="C154" s="4" t="s">
        <v>163</v>
      </c>
      <c r="D154" s="21">
        <v>28572</v>
      </c>
      <c r="E154" s="6">
        <v>2096726.38303667</v>
      </c>
      <c r="F154" s="21">
        <v>73383.955727168999</v>
      </c>
      <c r="G154" s="6">
        <v>-20346.502117305001</v>
      </c>
      <c r="H154" s="21">
        <v>-712.11333183903002</v>
      </c>
      <c r="I154" s="6">
        <v>2554.5720145025698</v>
      </c>
      <c r="J154" s="21">
        <v>89.408232342943194</v>
      </c>
      <c r="K154" s="6">
        <v>17766.2172711026</v>
      </c>
      <c r="L154" s="21">
        <v>621.80516838522306</v>
      </c>
      <c r="M154" s="6">
        <v>2552.33101948994</v>
      </c>
      <c r="N154" s="21">
        <v>89.329799086166304</v>
      </c>
      <c r="O154" s="6">
        <v>2526.6181877904</v>
      </c>
      <c r="P154" s="5">
        <v>88.429867975304404</v>
      </c>
      <c r="Q154" s="6">
        <v>9588.2855814238901</v>
      </c>
      <c r="R154" s="21">
        <v>335.58328368416301</v>
      </c>
      <c r="S154" s="22">
        <v>12114.903769214299</v>
      </c>
      <c r="T154" s="23">
        <v>424.01315165946698</v>
      </c>
      <c r="U154" s="6">
        <v>31762.749294130801</v>
      </c>
      <c r="V154" s="5">
        <v>1111.67399181474</v>
      </c>
    </row>
    <row r="155" spans="1:22" ht="14.15" customHeight="1" x14ac:dyDescent="0.35">
      <c r="A155" s="19" t="s">
        <v>160</v>
      </c>
      <c r="B155" s="20">
        <v>3407</v>
      </c>
      <c r="C155" s="4" t="s">
        <v>164</v>
      </c>
      <c r="D155" s="21">
        <v>30593</v>
      </c>
      <c r="E155" s="6">
        <v>2197694.8224489102</v>
      </c>
      <c r="F155" s="21">
        <v>71836.525428984198</v>
      </c>
      <c r="G155" s="6">
        <v>5520.8236631403997</v>
      </c>
      <c r="H155" s="21">
        <v>180.46035573956101</v>
      </c>
      <c r="I155" s="6">
        <v>2735.26605206766</v>
      </c>
      <c r="J155" s="21">
        <v>89.408232342943194</v>
      </c>
      <c r="K155" s="6">
        <v>13317.889636718701</v>
      </c>
      <c r="L155" s="21">
        <v>435.324735616601</v>
      </c>
      <c r="M155" s="6">
        <v>-155.72938337291001</v>
      </c>
      <c r="N155" s="21">
        <v>-5.0903599964995996</v>
      </c>
      <c r="O155" s="6">
        <v>21418.249968553799</v>
      </c>
      <c r="P155" s="5">
        <v>700.10296370260596</v>
      </c>
      <c r="Q155" s="6">
        <v>10306.954710017701</v>
      </c>
      <c r="R155" s="21">
        <v>336.905655215823</v>
      </c>
      <c r="S155" s="22">
        <v>31725.204678571499</v>
      </c>
      <c r="T155" s="23">
        <v>1037.0086189184301</v>
      </c>
      <c r="U155" s="6">
        <v>42602.347775932503</v>
      </c>
      <c r="V155" s="5">
        <v>1392.5521451290299</v>
      </c>
    </row>
    <row r="156" spans="1:22" ht="14.15" customHeight="1" x14ac:dyDescent="0.35">
      <c r="A156" s="19" t="s">
        <v>160</v>
      </c>
      <c r="B156" s="20">
        <v>3411</v>
      </c>
      <c r="C156" s="4" t="s">
        <v>165</v>
      </c>
      <c r="D156" s="21">
        <v>35557</v>
      </c>
      <c r="E156" s="6">
        <v>2544718.2126478101</v>
      </c>
      <c r="F156" s="21">
        <v>71567.292309469602</v>
      </c>
      <c r="G156" s="6">
        <v>-9564.7012472385995</v>
      </c>
      <c r="H156" s="21">
        <v>-268.99629460412001</v>
      </c>
      <c r="I156" s="6">
        <v>3179.0885174180298</v>
      </c>
      <c r="J156" s="21">
        <v>89.408232342943194</v>
      </c>
      <c r="K156" s="6">
        <v>17306.086141962802</v>
      </c>
      <c r="L156" s="21">
        <v>486.71389999051598</v>
      </c>
      <c r="M156" s="6">
        <v>13616.546538806801</v>
      </c>
      <c r="N156" s="21">
        <v>382.949814067744</v>
      </c>
      <c r="O156" s="6">
        <v>24537.019950949001</v>
      </c>
      <c r="P156" s="5">
        <v>690.07565179708604</v>
      </c>
      <c r="Q156" s="6">
        <v>11977.408654766799</v>
      </c>
      <c r="R156" s="21">
        <v>336.85093384612799</v>
      </c>
      <c r="S156" s="22">
        <v>36514.428605715802</v>
      </c>
      <c r="T156" s="23">
        <v>1026.92658564321</v>
      </c>
      <c r="U156" s="6">
        <v>48582.366240452197</v>
      </c>
      <c r="V156" s="5">
        <v>1366.3235436187599</v>
      </c>
    </row>
    <row r="157" spans="1:22" ht="14.15" customHeight="1" x14ac:dyDescent="0.35">
      <c r="A157" s="19" t="s">
        <v>160</v>
      </c>
      <c r="B157" s="20">
        <v>3412</v>
      </c>
      <c r="C157" s="4" t="s">
        <v>166</v>
      </c>
      <c r="D157" s="21">
        <v>7916</v>
      </c>
      <c r="E157" s="6">
        <v>566035.00485148805</v>
      </c>
      <c r="F157" s="21">
        <v>71505.179996398205</v>
      </c>
      <c r="G157" s="6">
        <v>4657.7355297150398</v>
      </c>
      <c r="H157" s="21">
        <v>588.39508965576499</v>
      </c>
      <c r="I157" s="6">
        <v>707.755567226739</v>
      </c>
      <c r="J157" s="21">
        <v>89.408232342943194</v>
      </c>
      <c r="K157" s="6">
        <v>5032.5582228645198</v>
      </c>
      <c r="L157" s="21">
        <v>635.74510142300699</v>
      </c>
      <c r="M157" s="6">
        <v>-475.00402561491001</v>
      </c>
      <c r="N157" s="21">
        <v>-60.005561598649003</v>
      </c>
      <c r="O157" s="6">
        <v>9923.04529419139</v>
      </c>
      <c r="P157" s="5">
        <v>1253.5428618230701</v>
      </c>
      <c r="Q157" s="6">
        <v>2691.5536490855802</v>
      </c>
      <c r="R157" s="21">
        <v>340.014356882968</v>
      </c>
      <c r="S157" s="22">
        <v>12614.598943277</v>
      </c>
      <c r="T157" s="23">
        <v>1593.55721870603</v>
      </c>
      <c r="U157" s="6">
        <v>14790.081905990201</v>
      </c>
      <c r="V157" s="5">
        <v>1868.37820944798</v>
      </c>
    </row>
    <row r="158" spans="1:22" ht="14.15" customHeight="1" x14ac:dyDescent="0.35">
      <c r="A158" s="19" t="s">
        <v>160</v>
      </c>
      <c r="B158" s="20">
        <v>3413</v>
      </c>
      <c r="C158" s="4" t="s">
        <v>167</v>
      </c>
      <c r="D158" s="21">
        <v>21398</v>
      </c>
      <c r="E158" s="6">
        <v>1546966.1899835099</v>
      </c>
      <c r="F158" s="21">
        <v>72294.896251215701</v>
      </c>
      <c r="G158" s="6">
        <v>-7521.4130738393997</v>
      </c>
      <c r="H158" s="21">
        <v>-351.5007511842</v>
      </c>
      <c r="I158" s="6">
        <v>1913.1573556743001</v>
      </c>
      <c r="J158" s="21">
        <v>89.408232342943194</v>
      </c>
      <c r="K158" s="6">
        <v>11355.4642071336</v>
      </c>
      <c r="L158" s="21">
        <v>530.67876470388001</v>
      </c>
      <c r="M158" s="6">
        <v>5354.8210923228999</v>
      </c>
      <c r="N158" s="21">
        <v>250.24867241438</v>
      </c>
      <c r="O158" s="6">
        <v>11102.029581291399</v>
      </c>
      <c r="P158" s="5">
        <v>518.83491827700595</v>
      </c>
      <c r="Q158" s="6">
        <v>7196.5838789960499</v>
      </c>
      <c r="R158" s="21">
        <v>336.32039812113499</v>
      </c>
      <c r="S158" s="22">
        <v>18298.613460287401</v>
      </c>
      <c r="T158" s="23">
        <v>855.15531639814196</v>
      </c>
      <c r="U158" s="6">
        <v>25353.706923620201</v>
      </c>
      <c r="V158" s="5">
        <v>1184.86339487897</v>
      </c>
    </row>
    <row r="159" spans="1:22" ht="14.15" customHeight="1" x14ac:dyDescent="0.35">
      <c r="A159" s="19" t="s">
        <v>160</v>
      </c>
      <c r="B159" s="20">
        <v>3414</v>
      </c>
      <c r="C159" s="4" t="s">
        <v>168</v>
      </c>
      <c r="D159" s="21">
        <v>5007</v>
      </c>
      <c r="E159" s="6">
        <v>396230.42802988301</v>
      </c>
      <c r="F159" s="21">
        <v>79135.296191308793</v>
      </c>
      <c r="G159" s="6">
        <v>2981.9077470188299</v>
      </c>
      <c r="H159" s="21">
        <v>595.54778250825495</v>
      </c>
      <c r="I159" s="6">
        <v>447.667019341117</v>
      </c>
      <c r="J159" s="21">
        <v>89.408232342943194</v>
      </c>
      <c r="K159" s="6">
        <v>3375.2696256224599</v>
      </c>
      <c r="L159" s="21">
        <v>674.11017088525205</v>
      </c>
      <c r="M159" s="6">
        <v>-175.89856070350001</v>
      </c>
      <c r="N159" s="21">
        <v>-35.130529399540002</v>
      </c>
      <c r="O159" s="6">
        <v>6628.9458312789102</v>
      </c>
      <c r="P159" s="5">
        <v>1323.9356563369099</v>
      </c>
      <c r="Q159" s="6">
        <v>1647.25056599033</v>
      </c>
      <c r="R159" s="21">
        <v>328.989527859063</v>
      </c>
      <c r="S159" s="22">
        <v>8276.1963972692392</v>
      </c>
      <c r="T159" s="23">
        <v>1652.9251841959699</v>
      </c>
      <c r="U159" s="6">
        <v>9614.0306902757402</v>
      </c>
      <c r="V159" s="5">
        <v>1920.1179728930999</v>
      </c>
    </row>
    <row r="160" spans="1:22" ht="14.15" customHeight="1" x14ac:dyDescent="0.35">
      <c r="A160" s="19" t="s">
        <v>160</v>
      </c>
      <c r="B160" s="20">
        <v>3415</v>
      </c>
      <c r="C160" s="4" t="s">
        <v>169</v>
      </c>
      <c r="D160" s="21">
        <v>8082</v>
      </c>
      <c r="E160" s="6">
        <v>579148.96867985197</v>
      </c>
      <c r="F160" s="21">
        <v>71659.115154646395</v>
      </c>
      <c r="G160" s="6">
        <v>8513.5294445099098</v>
      </c>
      <c r="H160" s="21">
        <v>1053.39389315886</v>
      </c>
      <c r="I160" s="6">
        <v>-3972.4026662043002</v>
      </c>
      <c r="J160" s="21">
        <v>-491.51233187383002</v>
      </c>
      <c r="K160" s="6">
        <v>4277.5693992904899</v>
      </c>
      <c r="L160" s="21">
        <v>529.27114566821194</v>
      </c>
      <c r="M160" s="6">
        <v>3939.46966655801</v>
      </c>
      <c r="N160" s="21">
        <v>487.43747420910699</v>
      </c>
      <c r="O160" s="6">
        <v>12758.1658441541</v>
      </c>
      <c r="P160" s="5">
        <v>1578.5901811623501</v>
      </c>
      <c r="Q160" s="6">
        <v>2728.4434807528901</v>
      </c>
      <c r="R160" s="21">
        <v>337.59508546806398</v>
      </c>
      <c r="S160" s="22">
        <v>15486.609324907</v>
      </c>
      <c r="T160" s="23">
        <v>1916.1852666304101</v>
      </c>
      <c r="U160" s="6">
        <v>18088.4163629123</v>
      </c>
      <c r="V160" s="5">
        <v>2238.11140347838</v>
      </c>
    </row>
    <row r="161" spans="1:22" ht="14.15" customHeight="1" x14ac:dyDescent="0.35">
      <c r="A161" s="19" t="s">
        <v>160</v>
      </c>
      <c r="B161" s="20">
        <v>3416</v>
      </c>
      <c r="C161" s="4" t="s">
        <v>170</v>
      </c>
      <c r="D161" s="21">
        <v>6034</v>
      </c>
      <c r="E161" s="6">
        <v>474256.50290069001</v>
      </c>
      <c r="F161" s="21">
        <v>78597.365412775995</v>
      </c>
      <c r="G161" s="6">
        <v>1349.04795174885</v>
      </c>
      <c r="H161" s="21">
        <v>223.574403670674</v>
      </c>
      <c r="I161" s="6">
        <v>-1283.5107260427001</v>
      </c>
      <c r="J161" s="21">
        <v>-212.71308021920001</v>
      </c>
      <c r="K161" s="6">
        <v>4115.0936340200396</v>
      </c>
      <c r="L161" s="21">
        <v>681.98436095791203</v>
      </c>
      <c r="M161" s="6">
        <v>5641.9797498318803</v>
      </c>
      <c r="N161" s="21">
        <v>935.03144677359603</v>
      </c>
      <c r="O161" s="6">
        <v>9822.6106095580908</v>
      </c>
      <c r="P161" s="5">
        <v>1627.8771311829801</v>
      </c>
      <c r="Q161" s="6">
        <v>2073.0472478420502</v>
      </c>
      <c r="R161" s="21">
        <v>343.56102881041602</v>
      </c>
      <c r="S161" s="22">
        <v>11895.6578574001</v>
      </c>
      <c r="T161" s="23">
        <v>1971.4381599933899</v>
      </c>
      <c r="U161" s="6">
        <v>13414.0133303978</v>
      </c>
      <c r="V161" s="5">
        <v>2223.0714833274501</v>
      </c>
    </row>
    <row r="162" spans="1:22" ht="14.15" customHeight="1" x14ac:dyDescent="0.35">
      <c r="A162" s="19" t="s">
        <v>160</v>
      </c>
      <c r="B162" s="20">
        <v>3417</v>
      </c>
      <c r="C162" s="4" t="s">
        <v>171</v>
      </c>
      <c r="D162" s="21">
        <v>4553</v>
      </c>
      <c r="E162" s="6">
        <v>361814.478580678</v>
      </c>
      <c r="F162" s="21">
        <v>79467.269620179606</v>
      </c>
      <c r="G162" s="6">
        <v>5030.0118375789598</v>
      </c>
      <c r="H162" s="21">
        <v>1104.76868824489</v>
      </c>
      <c r="I162" s="6">
        <v>407.07568185742002</v>
      </c>
      <c r="J162" s="21">
        <v>89.408232342943194</v>
      </c>
      <c r="K162" s="6">
        <v>2422.1330341022699</v>
      </c>
      <c r="L162" s="21">
        <v>531.98617045953597</v>
      </c>
      <c r="M162" s="6">
        <v>249.60119851385801</v>
      </c>
      <c r="N162" s="21">
        <v>54.821260380816597</v>
      </c>
      <c r="O162" s="6">
        <v>8108.8217520525104</v>
      </c>
      <c r="P162" s="5">
        <v>1780.9843514281799</v>
      </c>
      <c r="Q162" s="6">
        <v>1554.74153372972</v>
      </c>
      <c r="R162" s="21">
        <v>341.47628678447597</v>
      </c>
      <c r="S162" s="22">
        <v>9663.5632857822293</v>
      </c>
      <c r="T162" s="23">
        <v>2122.4606382126599</v>
      </c>
      <c r="U162" s="6">
        <v>10866.5295317374</v>
      </c>
      <c r="V162" s="5">
        <v>2386.6746171178102</v>
      </c>
    </row>
    <row r="163" spans="1:22" ht="14.15" customHeight="1" x14ac:dyDescent="0.35">
      <c r="A163" s="19" t="s">
        <v>160</v>
      </c>
      <c r="B163" s="20">
        <v>3418</v>
      </c>
      <c r="C163" s="4" t="s">
        <v>172</v>
      </c>
      <c r="D163" s="21">
        <v>7281</v>
      </c>
      <c r="E163" s="6">
        <v>567287.24491906201</v>
      </c>
      <c r="F163" s="21">
        <v>77913.369718316404</v>
      </c>
      <c r="G163" s="6">
        <v>-1981.3559452514</v>
      </c>
      <c r="H163" s="21">
        <v>-272.12689812545</v>
      </c>
      <c r="I163" s="6">
        <v>650.98133968897002</v>
      </c>
      <c r="J163" s="21">
        <v>89.408232342943194</v>
      </c>
      <c r="K163" s="6">
        <v>4694.6067410101496</v>
      </c>
      <c r="L163" s="21">
        <v>644.77499533170601</v>
      </c>
      <c r="M163" s="6">
        <v>2287.19013836267</v>
      </c>
      <c r="N163" s="21">
        <v>314.13131964876698</v>
      </c>
      <c r="O163" s="6">
        <v>5651.4222738103899</v>
      </c>
      <c r="P163" s="5">
        <v>776.18764919796604</v>
      </c>
      <c r="Q163" s="6">
        <v>2496.0077750261999</v>
      </c>
      <c r="R163" s="21">
        <v>342.81112141549198</v>
      </c>
      <c r="S163" s="22">
        <v>8147.4300488365898</v>
      </c>
      <c r="T163" s="23">
        <v>1118.99877061346</v>
      </c>
      <c r="U163" s="6">
        <v>10129.303019086001</v>
      </c>
      <c r="V163" s="5">
        <v>1391.1966789020701</v>
      </c>
    </row>
    <row r="164" spans="1:22" ht="14.15" customHeight="1" x14ac:dyDescent="0.35">
      <c r="A164" s="19" t="s">
        <v>160</v>
      </c>
      <c r="B164" s="20">
        <v>3419</v>
      </c>
      <c r="C164" s="4" t="s">
        <v>173</v>
      </c>
      <c r="D164" s="21">
        <v>3635</v>
      </c>
      <c r="E164" s="6">
        <v>297579.547528358</v>
      </c>
      <c r="F164" s="21">
        <v>81865.074973413604</v>
      </c>
      <c r="G164" s="6">
        <v>4210.3471744098297</v>
      </c>
      <c r="H164" s="21">
        <v>1158.27982789817</v>
      </c>
      <c r="I164" s="6">
        <v>324.99892456659899</v>
      </c>
      <c r="J164" s="21">
        <v>89.408232342943293</v>
      </c>
      <c r="K164" s="6">
        <v>2342.27201283159</v>
      </c>
      <c r="L164" s="21">
        <v>644.36644094404005</v>
      </c>
      <c r="M164" s="6">
        <v>1359.01390797514</v>
      </c>
      <c r="N164" s="21">
        <v>373.86902557775397</v>
      </c>
      <c r="O164" s="6">
        <v>8236.6320197831592</v>
      </c>
      <c r="P164" s="5">
        <v>2265.9235267629001</v>
      </c>
      <c r="Q164" s="6">
        <v>1048.4402265722399</v>
      </c>
      <c r="R164" s="21">
        <v>288.42922326608999</v>
      </c>
      <c r="S164" s="22">
        <v>9285.0722463553902</v>
      </c>
      <c r="T164" s="23">
        <v>2554.3527500289902</v>
      </c>
      <c r="U164" s="6">
        <v>10219.5939564858</v>
      </c>
      <c r="V164" s="5">
        <v>2811.4426290194701</v>
      </c>
    </row>
    <row r="165" spans="1:22" ht="14.15" customHeight="1" x14ac:dyDescent="0.35">
      <c r="A165" s="19" t="s">
        <v>160</v>
      </c>
      <c r="B165" s="20">
        <v>3420</v>
      </c>
      <c r="C165" s="4" t="s">
        <v>174</v>
      </c>
      <c r="D165" s="21">
        <v>21652</v>
      </c>
      <c r="E165" s="6">
        <v>1577550.9383608301</v>
      </c>
      <c r="F165" s="21">
        <v>72859.363493480007</v>
      </c>
      <c r="G165" s="6">
        <v>5287.0742830234703</v>
      </c>
      <c r="H165" s="21">
        <v>244.18410691961401</v>
      </c>
      <c r="I165" s="6">
        <v>1935.86704668941</v>
      </c>
      <c r="J165" s="21">
        <v>89.408232342943194</v>
      </c>
      <c r="K165" s="6">
        <v>10961.799490490699</v>
      </c>
      <c r="L165" s="21">
        <v>506.27191439546903</v>
      </c>
      <c r="M165" s="6">
        <v>596.16732441372994</v>
      </c>
      <c r="N165" s="21">
        <v>27.5340534090952</v>
      </c>
      <c r="O165" s="6">
        <v>18780.9081446173</v>
      </c>
      <c r="P165" s="5">
        <v>867.39830706712098</v>
      </c>
      <c r="Q165" s="6">
        <v>7331.4089872576496</v>
      </c>
      <c r="R165" s="21">
        <v>338.601929949088</v>
      </c>
      <c r="S165" s="22">
        <v>26112.317131874999</v>
      </c>
      <c r="T165" s="23">
        <v>1206.0002370162099</v>
      </c>
      <c r="U165" s="6">
        <v>33142.4861955339</v>
      </c>
      <c r="V165" s="5">
        <v>1530.68936798143</v>
      </c>
    </row>
    <row r="166" spans="1:22" ht="14.15" customHeight="1" x14ac:dyDescent="0.35">
      <c r="A166" s="19" t="s">
        <v>160</v>
      </c>
      <c r="B166" s="20">
        <v>3421</v>
      </c>
      <c r="C166" s="4" t="s">
        <v>175</v>
      </c>
      <c r="D166" s="21">
        <v>6565</v>
      </c>
      <c r="E166" s="6">
        <v>552096.66616596596</v>
      </c>
      <c r="F166" s="21">
        <v>84096.978852393804</v>
      </c>
      <c r="G166" s="6">
        <v>-3488.1168432391</v>
      </c>
      <c r="H166" s="21">
        <v>-531.32015890924004</v>
      </c>
      <c r="I166" s="6">
        <v>586.96504533142195</v>
      </c>
      <c r="J166" s="21">
        <v>89.408232342943194</v>
      </c>
      <c r="K166" s="6">
        <v>3111.5553146504999</v>
      </c>
      <c r="L166" s="21">
        <v>473.96120558271099</v>
      </c>
      <c r="M166" s="6">
        <v>288.93605070895501</v>
      </c>
      <c r="N166" s="21">
        <v>44.011584266405997</v>
      </c>
      <c r="O166" s="6">
        <v>499.33956745172998</v>
      </c>
      <c r="P166" s="5">
        <v>76.060863282822595</v>
      </c>
      <c r="Q166" s="6">
        <v>1942.46090374094</v>
      </c>
      <c r="R166" s="21">
        <v>295.88132577927502</v>
      </c>
      <c r="S166" s="22">
        <v>2441.8004711926701</v>
      </c>
      <c r="T166" s="23">
        <v>371.94218906209801</v>
      </c>
      <c r="U166" s="6">
        <v>5651.37413843169</v>
      </c>
      <c r="V166" s="5">
        <v>860.83383677558197</v>
      </c>
    </row>
    <row r="167" spans="1:22" ht="14.15" customHeight="1" x14ac:dyDescent="0.35">
      <c r="A167" s="19" t="s">
        <v>160</v>
      </c>
      <c r="B167" s="20">
        <v>3422</v>
      </c>
      <c r="C167" s="4" t="s">
        <v>176</v>
      </c>
      <c r="D167" s="21">
        <v>4183</v>
      </c>
      <c r="E167" s="6">
        <v>365056.318840764</v>
      </c>
      <c r="F167" s="21">
        <v>87271.412584452293</v>
      </c>
      <c r="G167" s="6">
        <v>2546.0934864118999</v>
      </c>
      <c r="H167" s="21">
        <v>608.67642515225896</v>
      </c>
      <c r="I167" s="6">
        <v>4458.9946358905299</v>
      </c>
      <c r="J167" s="21">
        <v>1065.98007073644</v>
      </c>
      <c r="K167" s="6">
        <v>2417.2483675210401</v>
      </c>
      <c r="L167" s="21">
        <v>577.87434078915601</v>
      </c>
      <c r="M167" s="6">
        <v>1073.93927579614</v>
      </c>
      <c r="N167" s="21">
        <v>256.73900927471698</v>
      </c>
      <c r="O167" s="6">
        <v>10496.275765619601</v>
      </c>
      <c r="P167" s="5">
        <v>2509.26984595257</v>
      </c>
      <c r="Q167" s="6">
        <v>864.38263425078503</v>
      </c>
      <c r="R167" s="21">
        <v>206.64179637838501</v>
      </c>
      <c r="S167" s="22">
        <v>11360.658399870401</v>
      </c>
      <c r="T167" s="23">
        <v>2715.9116423309601</v>
      </c>
      <c r="U167" s="6">
        <v>12635.728888727501</v>
      </c>
      <c r="V167" s="5">
        <v>3020.73365735776</v>
      </c>
    </row>
    <row r="168" spans="1:22" ht="14.15" customHeight="1" x14ac:dyDescent="0.35">
      <c r="A168" s="19" t="s">
        <v>160</v>
      </c>
      <c r="B168" s="20">
        <v>3423</v>
      </c>
      <c r="C168" s="4" t="s">
        <v>177</v>
      </c>
      <c r="D168" s="21">
        <v>2285</v>
      </c>
      <c r="E168" s="6">
        <v>211808.90210571999</v>
      </c>
      <c r="F168" s="21">
        <v>92695.361971868799</v>
      </c>
      <c r="G168" s="6">
        <v>-2087.8482209821</v>
      </c>
      <c r="H168" s="21">
        <v>-913.71913390903001</v>
      </c>
      <c r="I168" s="6">
        <v>204.29781090362499</v>
      </c>
      <c r="J168" s="21">
        <v>89.408232342943194</v>
      </c>
      <c r="K168" s="6">
        <v>1598.52361346775</v>
      </c>
      <c r="L168" s="21">
        <v>699.57269736006799</v>
      </c>
      <c r="M168" s="6">
        <v>0.39564302424105002</v>
      </c>
      <c r="N168" s="21">
        <v>0.17314793183416</v>
      </c>
      <c r="O168" s="6">
        <v>-284.63115358651999</v>
      </c>
      <c r="P168" s="5">
        <v>-124.56505627419</v>
      </c>
      <c r="Q168" s="6">
        <v>708.00327236626003</v>
      </c>
      <c r="R168" s="21">
        <v>309.84825924125198</v>
      </c>
      <c r="S168" s="22">
        <v>423.37211877973903</v>
      </c>
      <c r="T168" s="23">
        <v>185.283202967063</v>
      </c>
      <c r="U168" s="6">
        <v>2131.8807433950001</v>
      </c>
      <c r="V168" s="5">
        <v>932.98938441794201</v>
      </c>
    </row>
    <row r="169" spans="1:22" ht="14.15" customHeight="1" x14ac:dyDescent="0.35">
      <c r="A169" s="19" t="s">
        <v>160</v>
      </c>
      <c r="B169" s="20">
        <v>3424</v>
      </c>
      <c r="C169" s="4" t="s">
        <v>178</v>
      </c>
      <c r="D169" s="21">
        <v>1824</v>
      </c>
      <c r="E169" s="6">
        <v>176824.092264495</v>
      </c>
      <c r="F169" s="21">
        <v>96943.033039745205</v>
      </c>
      <c r="G169" s="6">
        <v>1712.2672095273399</v>
      </c>
      <c r="H169" s="21">
        <v>938.74298767946095</v>
      </c>
      <c r="I169" s="6">
        <v>163.08061579352801</v>
      </c>
      <c r="J169" s="21">
        <v>89.408232342943094</v>
      </c>
      <c r="K169" s="6">
        <v>1093.9132491300099</v>
      </c>
      <c r="L169" s="21">
        <v>599.733140970401</v>
      </c>
      <c r="M169" s="6">
        <v>-353.59775784610002</v>
      </c>
      <c r="N169" s="21">
        <v>-193.85841987175999</v>
      </c>
      <c r="O169" s="6">
        <v>2615.66331660478</v>
      </c>
      <c r="P169" s="5">
        <v>1434.02594112104</v>
      </c>
      <c r="Q169" s="6">
        <v>202.85228376249401</v>
      </c>
      <c r="R169" s="21">
        <v>111.212874869788</v>
      </c>
      <c r="S169" s="22">
        <v>2818.5156003672701</v>
      </c>
      <c r="T169" s="23">
        <v>1545.2388159908301</v>
      </c>
      <c r="U169" s="6">
        <v>3364.5085280893099</v>
      </c>
      <c r="V169" s="5">
        <v>1844.57704390861</v>
      </c>
    </row>
    <row r="170" spans="1:22" ht="14.15" customHeight="1" x14ac:dyDescent="0.35">
      <c r="A170" s="19" t="s">
        <v>160</v>
      </c>
      <c r="B170" s="20">
        <v>3425</v>
      </c>
      <c r="C170" s="4" t="s">
        <v>179</v>
      </c>
      <c r="D170" s="21">
        <v>1386</v>
      </c>
      <c r="E170" s="6">
        <v>138220.974216314</v>
      </c>
      <c r="F170" s="21">
        <v>99726.532623603503</v>
      </c>
      <c r="G170" s="6">
        <v>594.65900861431101</v>
      </c>
      <c r="H170" s="21">
        <v>429.04690376212898</v>
      </c>
      <c r="I170" s="6">
        <v>32.919810027319599</v>
      </c>
      <c r="J170" s="21">
        <v>23.751666686377799</v>
      </c>
      <c r="K170" s="6">
        <v>868.27074367427099</v>
      </c>
      <c r="L170" s="21">
        <v>626.45796801895494</v>
      </c>
      <c r="M170" s="6">
        <v>201.47585646246401</v>
      </c>
      <c r="N170" s="21">
        <v>145.36497580264401</v>
      </c>
      <c r="O170" s="6">
        <v>1697.32541877837</v>
      </c>
      <c r="P170" s="5">
        <v>1224.6215142701101</v>
      </c>
      <c r="Q170" s="6">
        <v>446.92579235242499</v>
      </c>
      <c r="R170" s="21">
        <v>322.45728163955602</v>
      </c>
      <c r="S170" s="22">
        <v>2144.2512111307901</v>
      </c>
      <c r="T170" s="23">
        <v>1547.0787959096599</v>
      </c>
      <c r="U170" s="6">
        <v>2543.7910309689</v>
      </c>
      <c r="V170" s="5">
        <v>1835.3470641911199</v>
      </c>
    </row>
    <row r="171" spans="1:22" ht="14.15" customHeight="1" x14ac:dyDescent="0.35">
      <c r="A171" s="19" t="s">
        <v>160</v>
      </c>
      <c r="B171" s="20">
        <v>3426</v>
      </c>
      <c r="C171" s="4" t="s">
        <v>180</v>
      </c>
      <c r="D171" s="21">
        <v>1586</v>
      </c>
      <c r="E171" s="6">
        <v>157736.514951252</v>
      </c>
      <c r="F171" s="21">
        <v>99455.557976829907</v>
      </c>
      <c r="G171" s="6">
        <v>2118.3411052983301</v>
      </c>
      <c r="H171" s="21">
        <v>1335.65012944409</v>
      </c>
      <c r="I171" s="6">
        <v>141.80145649590801</v>
      </c>
      <c r="J171" s="21">
        <v>89.408232342943094</v>
      </c>
      <c r="K171" s="6">
        <v>1171.7766249415399</v>
      </c>
      <c r="L171" s="21">
        <v>738.82511030361695</v>
      </c>
      <c r="M171" s="6">
        <v>-465.95622190678</v>
      </c>
      <c r="N171" s="21">
        <v>-293.79333033213999</v>
      </c>
      <c r="O171" s="6">
        <v>2965.9629648290002</v>
      </c>
      <c r="P171" s="5">
        <v>1870.0901417585101</v>
      </c>
      <c r="Q171" s="6">
        <v>292.716476084428</v>
      </c>
      <c r="R171" s="21">
        <v>184.56272136470901</v>
      </c>
      <c r="S171" s="22">
        <v>3258.67944091343</v>
      </c>
      <c r="T171" s="23">
        <v>2054.65286312322</v>
      </c>
      <c r="U171" s="6">
        <v>3624.35099423252</v>
      </c>
      <c r="V171" s="5">
        <v>2285.21500266867</v>
      </c>
    </row>
    <row r="172" spans="1:22" ht="14.15" customHeight="1" x14ac:dyDescent="0.35">
      <c r="A172" s="19" t="s">
        <v>160</v>
      </c>
      <c r="B172" s="20">
        <v>3427</v>
      </c>
      <c r="C172" s="4" t="s">
        <v>181</v>
      </c>
      <c r="D172" s="21">
        <v>5625</v>
      </c>
      <c r="E172" s="6">
        <v>470411.45718360698</v>
      </c>
      <c r="F172" s="21">
        <v>83628.703499308001</v>
      </c>
      <c r="G172" s="6">
        <v>-2941.592480407</v>
      </c>
      <c r="H172" s="21">
        <v>-522.94977429457003</v>
      </c>
      <c r="I172" s="6">
        <v>-1222.0786930709</v>
      </c>
      <c r="J172" s="21">
        <v>-217.25843432372</v>
      </c>
      <c r="K172" s="6">
        <v>2822.3247817378401</v>
      </c>
      <c r="L172" s="21">
        <v>501.74662786450602</v>
      </c>
      <c r="M172" s="6">
        <v>1547.55692180955</v>
      </c>
      <c r="N172" s="21">
        <v>275.12123054391998</v>
      </c>
      <c r="O172" s="6">
        <v>206.21053006949799</v>
      </c>
      <c r="P172" s="5">
        <v>36.659649790132903</v>
      </c>
      <c r="Q172" s="6">
        <v>1705.13816782552</v>
      </c>
      <c r="R172" s="21">
        <v>303.13567428009202</v>
      </c>
      <c r="S172" s="22">
        <v>1911.34869789501</v>
      </c>
      <c r="T172" s="23">
        <v>339.79532407022498</v>
      </c>
      <c r="U172" s="6">
        <v>5391.7088433038098</v>
      </c>
      <c r="V172" s="5">
        <v>958.52601658734397</v>
      </c>
    </row>
    <row r="173" spans="1:22" ht="14.15" customHeight="1" x14ac:dyDescent="0.35">
      <c r="A173" s="19" t="s">
        <v>160</v>
      </c>
      <c r="B173" s="20">
        <v>3428</v>
      </c>
      <c r="C173" s="4" t="s">
        <v>182</v>
      </c>
      <c r="D173" s="21">
        <v>2508</v>
      </c>
      <c r="E173" s="6">
        <v>223103.774633803</v>
      </c>
      <c r="F173" s="21">
        <v>88956.847940113003</v>
      </c>
      <c r="G173" s="6">
        <v>1590.1293341073899</v>
      </c>
      <c r="H173" s="21">
        <v>634.02286048938902</v>
      </c>
      <c r="I173" s="6">
        <v>878.23584671610195</v>
      </c>
      <c r="J173" s="21">
        <v>350.17378258217798</v>
      </c>
      <c r="K173" s="6">
        <v>1328.67679866053</v>
      </c>
      <c r="L173" s="21">
        <v>529.77543806241101</v>
      </c>
      <c r="M173" s="6">
        <v>-407.45288848624</v>
      </c>
      <c r="N173" s="21">
        <v>-162.46127930073999</v>
      </c>
      <c r="O173" s="6">
        <v>3389.5890909977702</v>
      </c>
      <c r="P173" s="5">
        <v>1351.5108018332401</v>
      </c>
      <c r="Q173" s="6">
        <v>610.63015544105804</v>
      </c>
      <c r="R173" s="21">
        <v>243.472948740454</v>
      </c>
      <c r="S173" s="22">
        <v>4000.2192464388299</v>
      </c>
      <c r="T173" s="23">
        <v>1594.9837505737</v>
      </c>
      <c r="U173" s="6">
        <v>4812.4798074673699</v>
      </c>
      <c r="V173" s="5">
        <v>1918.8515978737501</v>
      </c>
    </row>
    <row r="174" spans="1:22" ht="14.15" customHeight="1" x14ac:dyDescent="0.35">
      <c r="A174" s="19" t="s">
        <v>160</v>
      </c>
      <c r="B174" s="20">
        <v>3429</v>
      </c>
      <c r="C174" s="4" t="s">
        <v>183</v>
      </c>
      <c r="D174" s="21">
        <v>1515</v>
      </c>
      <c r="E174" s="6">
        <v>144380.654051894</v>
      </c>
      <c r="F174" s="21">
        <v>95300.761750424994</v>
      </c>
      <c r="G174" s="6">
        <v>-1105.7927901329001</v>
      </c>
      <c r="H174" s="21">
        <v>-729.89623111082994</v>
      </c>
      <c r="I174" s="6">
        <v>135.45347199955901</v>
      </c>
      <c r="J174" s="21">
        <v>89.408232342943293</v>
      </c>
      <c r="K174" s="6">
        <v>977.486432103477</v>
      </c>
      <c r="L174" s="21">
        <v>645.20556574486898</v>
      </c>
      <c r="M174" s="6">
        <v>-14.614537910947</v>
      </c>
      <c r="N174" s="21">
        <v>-9.6465596771927</v>
      </c>
      <c r="O174" s="6">
        <v>-7.4674239408235001</v>
      </c>
      <c r="P174" s="5">
        <v>-4.9289927002136</v>
      </c>
      <c r="Q174" s="6">
        <v>408.90906549122798</v>
      </c>
      <c r="R174" s="21">
        <v>269.906973921602</v>
      </c>
      <c r="S174" s="22">
        <v>401.44164155040397</v>
      </c>
      <c r="T174" s="23">
        <v>264.97798122138897</v>
      </c>
      <c r="U174" s="6">
        <v>1318.7916324668499</v>
      </c>
      <c r="V174" s="5">
        <v>870.489526380759</v>
      </c>
    </row>
    <row r="175" spans="1:22" ht="14.15" customHeight="1" x14ac:dyDescent="0.35">
      <c r="A175" s="19" t="s">
        <v>160</v>
      </c>
      <c r="B175" s="20">
        <v>3430</v>
      </c>
      <c r="C175" s="4" t="s">
        <v>184</v>
      </c>
      <c r="D175" s="21">
        <v>1870</v>
      </c>
      <c r="E175" s="6">
        <v>168377.21220724899</v>
      </c>
      <c r="F175" s="21">
        <v>90041.2899504003</v>
      </c>
      <c r="G175" s="6">
        <v>1227.15838577774</v>
      </c>
      <c r="H175" s="21">
        <v>656.23443089718899</v>
      </c>
      <c r="I175" s="6">
        <v>167.19339448130401</v>
      </c>
      <c r="J175" s="21">
        <v>89.408232342943194</v>
      </c>
      <c r="K175" s="6">
        <v>2576.5588207700398</v>
      </c>
      <c r="L175" s="21">
        <v>1377.83894158825</v>
      </c>
      <c r="M175" s="6">
        <v>1311.2746060725699</v>
      </c>
      <c r="N175" s="21">
        <v>701.21636688372803</v>
      </c>
      <c r="O175" s="6">
        <v>5282.1852071016501</v>
      </c>
      <c r="P175" s="5">
        <v>2824.6979717121098</v>
      </c>
      <c r="Q175" s="6">
        <v>622.42167928629101</v>
      </c>
      <c r="R175" s="21">
        <v>332.845817800156</v>
      </c>
      <c r="S175" s="22">
        <v>5904.60688638795</v>
      </c>
      <c r="T175" s="23">
        <v>3157.54378951227</v>
      </c>
      <c r="U175" s="6">
        <v>6777.8117196390604</v>
      </c>
      <c r="V175" s="5">
        <v>3624.4982457962901</v>
      </c>
    </row>
    <row r="176" spans="1:22" ht="14.15" customHeight="1" x14ac:dyDescent="0.35">
      <c r="A176" s="19" t="s">
        <v>160</v>
      </c>
      <c r="B176" s="20">
        <v>3431</v>
      </c>
      <c r="C176" s="4" t="s">
        <v>185</v>
      </c>
      <c r="D176" s="21">
        <v>2488</v>
      </c>
      <c r="E176" s="6">
        <v>214511.664667879</v>
      </c>
      <c r="F176" s="21">
        <v>86218.514737893405</v>
      </c>
      <c r="G176" s="6">
        <v>610.72513223681301</v>
      </c>
      <c r="H176" s="21">
        <v>245.46830073826899</v>
      </c>
      <c r="I176" s="6">
        <v>222.447682069243</v>
      </c>
      <c r="J176" s="21">
        <v>89.408232342943407</v>
      </c>
      <c r="K176" s="6">
        <v>1596.17571047707</v>
      </c>
      <c r="L176" s="21">
        <v>641.54972286055704</v>
      </c>
      <c r="M176" s="6">
        <v>-540.06810586813003</v>
      </c>
      <c r="N176" s="21">
        <v>-217.06917438428999</v>
      </c>
      <c r="O176" s="6">
        <v>1889.2804189149999</v>
      </c>
      <c r="P176" s="5">
        <v>759.357081557475</v>
      </c>
      <c r="Q176" s="6">
        <v>826.15779494158596</v>
      </c>
      <c r="R176" s="21">
        <v>332.05699153600699</v>
      </c>
      <c r="S176" s="22">
        <v>2715.4382138565802</v>
      </c>
      <c r="T176" s="23">
        <v>1091.4140730934801</v>
      </c>
      <c r="U176" s="6">
        <v>3395.3323777437599</v>
      </c>
      <c r="V176" s="5">
        <v>1364.6834315690301</v>
      </c>
    </row>
    <row r="177" spans="1:22" ht="14.15" customHeight="1" x14ac:dyDescent="0.35">
      <c r="A177" s="19" t="s">
        <v>160</v>
      </c>
      <c r="B177" s="20">
        <v>3432</v>
      </c>
      <c r="C177" s="4" t="s">
        <v>186</v>
      </c>
      <c r="D177" s="21">
        <v>1969</v>
      </c>
      <c r="E177" s="6">
        <v>195778.466390644</v>
      </c>
      <c r="F177" s="21">
        <v>99430.404464521896</v>
      </c>
      <c r="G177" s="6">
        <v>-1744.2846603219</v>
      </c>
      <c r="H177" s="21">
        <v>-885.87336735494</v>
      </c>
      <c r="I177" s="6">
        <v>176.04480948325499</v>
      </c>
      <c r="J177" s="21">
        <v>89.408232342943293</v>
      </c>
      <c r="K177" s="6">
        <v>1085.88613636492</v>
      </c>
      <c r="L177" s="21">
        <v>551.49118149564197</v>
      </c>
      <c r="M177" s="6">
        <v>98.309383200810899</v>
      </c>
      <c r="N177" s="21">
        <v>49.928584662676897</v>
      </c>
      <c r="O177" s="6">
        <v>-384.04433127290002</v>
      </c>
      <c r="P177" s="5">
        <v>-195.04536885368</v>
      </c>
      <c r="Q177" s="6">
        <v>384.46667755887898</v>
      </c>
      <c r="R177" s="21">
        <v>195.25986671349881</v>
      </c>
      <c r="S177" s="22">
        <v>0.42234628597872997</v>
      </c>
      <c r="T177" s="23">
        <v>0.21449785981652</v>
      </c>
      <c r="U177" s="6">
        <v>1607.25378996524</v>
      </c>
      <c r="V177" s="5">
        <v>816.279222938163</v>
      </c>
    </row>
    <row r="178" spans="1:22" ht="14.15" customHeight="1" x14ac:dyDescent="0.35">
      <c r="A178" s="19" t="s">
        <v>160</v>
      </c>
      <c r="B178" s="20">
        <v>3433</v>
      </c>
      <c r="C178" s="4" t="s">
        <v>187</v>
      </c>
      <c r="D178" s="21">
        <v>2154</v>
      </c>
      <c r="E178" s="6">
        <v>215600.792031141</v>
      </c>
      <c r="F178" s="21">
        <v>100093.218213157</v>
      </c>
      <c r="G178" s="6">
        <v>-940.04053683356994</v>
      </c>
      <c r="H178" s="21">
        <v>-436.41621951419</v>
      </c>
      <c r="I178" s="6">
        <v>192.58533246670001</v>
      </c>
      <c r="J178" s="21">
        <v>89.408232342943407</v>
      </c>
      <c r="K178" s="6">
        <v>1800.80814782721</v>
      </c>
      <c r="L178" s="21">
        <v>836.02978079257502</v>
      </c>
      <c r="M178" s="6">
        <v>84.662442568845705</v>
      </c>
      <c r="N178" s="21">
        <v>39.3047551387399</v>
      </c>
      <c r="O178" s="6">
        <v>1138.01538602919</v>
      </c>
      <c r="P178" s="5">
        <v>528.326548760067</v>
      </c>
      <c r="Q178" s="6">
        <v>64.41</v>
      </c>
      <c r="R178" s="21">
        <v>29.902506963788301</v>
      </c>
      <c r="S178" s="22">
        <v>1202.4253860291799</v>
      </c>
      <c r="T178" s="23">
        <v>558.22905572385503</v>
      </c>
      <c r="U178" s="6">
        <v>2087.9774935391001</v>
      </c>
      <c r="V178" s="5">
        <v>969.34888279438098</v>
      </c>
    </row>
    <row r="179" spans="1:22" ht="14.15" customHeight="1" x14ac:dyDescent="0.35">
      <c r="A179" s="19" t="s">
        <v>160</v>
      </c>
      <c r="B179" s="20">
        <v>3434</v>
      </c>
      <c r="C179" s="4" t="s">
        <v>188</v>
      </c>
      <c r="D179" s="21">
        <v>2221</v>
      </c>
      <c r="E179" s="6">
        <v>212553.15416405699</v>
      </c>
      <c r="F179" s="21">
        <v>95701.555229201593</v>
      </c>
      <c r="G179" s="6">
        <v>1374.24649311651</v>
      </c>
      <c r="H179" s="21">
        <v>618.75123508172601</v>
      </c>
      <c r="I179" s="6">
        <v>198.57568403367699</v>
      </c>
      <c r="J179" s="21">
        <v>89.408232342943293</v>
      </c>
      <c r="K179" s="6">
        <v>1274.08899706027</v>
      </c>
      <c r="L179" s="21">
        <v>573.65555923470197</v>
      </c>
      <c r="M179" s="6">
        <v>43.098593020599999</v>
      </c>
      <c r="N179" s="21">
        <v>19.405039631067101</v>
      </c>
      <c r="O179" s="6">
        <v>2890.0097672310599</v>
      </c>
      <c r="P179" s="5">
        <v>1301.2200662904399</v>
      </c>
      <c r="Q179" s="6">
        <v>66.36</v>
      </c>
      <c r="R179" s="21">
        <v>29.878433138226001</v>
      </c>
      <c r="S179" s="22">
        <v>2956.36976723106</v>
      </c>
      <c r="T179" s="23">
        <v>1331.09849942866</v>
      </c>
      <c r="U179" s="6">
        <v>3648.8126797396199</v>
      </c>
      <c r="V179" s="5">
        <v>1642.86928398902</v>
      </c>
    </row>
    <row r="180" spans="1:22" ht="14.15" customHeight="1" x14ac:dyDescent="0.35">
      <c r="A180" s="19" t="s">
        <v>160</v>
      </c>
      <c r="B180" s="20">
        <v>3435</v>
      </c>
      <c r="C180" s="4" t="s">
        <v>189</v>
      </c>
      <c r="D180" s="21">
        <v>3545</v>
      </c>
      <c r="E180" s="6">
        <v>306746.903583885</v>
      </c>
      <c r="F180" s="21">
        <v>86529.450940447205</v>
      </c>
      <c r="G180" s="6">
        <v>-306.96303260596</v>
      </c>
      <c r="H180" s="21">
        <v>-86.590418224529003</v>
      </c>
      <c r="I180" s="6">
        <v>316.95218365573402</v>
      </c>
      <c r="J180" s="21">
        <v>89.408232342943194</v>
      </c>
      <c r="K180" s="6">
        <v>2070.0229852146299</v>
      </c>
      <c r="L180" s="21">
        <v>583.92749935532595</v>
      </c>
      <c r="M180" s="6">
        <v>397.66995900113602</v>
      </c>
      <c r="N180" s="21">
        <v>112.17770352641401</v>
      </c>
      <c r="O180" s="6">
        <v>2477.6820952655398</v>
      </c>
      <c r="P180" s="5">
        <v>698.92301700015298</v>
      </c>
      <c r="Q180" s="6">
        <v>898.02096782243802</v>
      </c>
      <c r="R180" s="21">
        <v>253.32044226302901</v>
      </c>
      <c r="S180" s="22">
        <v>3375.7030630879799</v>
      </c>
      <c r="T180" s="23">
        <v>952.24345926318199</v>
      </c>
      <c r="U180" s="6">
        <v>4462.4202173736003</v>
      </c>
      <c r="V180" s="5">
        <v>1258.7927270447401</v>
      </c>
    </row>
    <row r="181" spans="1:22" ht="14.15" customHeight="1" x14ac:dyDescent="0.35">
      <c r="A181" s="19" t="s">
        <v>160</v>
      </c>
      <c r="B181" s="20">
        <v>3436</v>
      </c>
      <c r="C181" s="4" t="s">
        <v>190</v>
      </c>
      <c r="D181" s="21">
        <v>5619</v>
      </c>
      <c r="E181" s="6">
        <v>522356.93408108503</v>
      </c>
      <c r="F181" s="21">
        <v>92962.615070490196</v>
      </c>
      <c r="G181" s="6">
        <v>-731.60604048605001</v>
      </c>
      <c r="H181" s="21">
        <v>-130.20217841005001</v>
      </c>
      <c r="I181" s="6">
        <v>502.38485753499799</v>
      </c>
      <c r="J181" s="21">
        <v>89.408232342943194</v>
      </c>
      <c r="K181" s="6">
        <v>4453.3811130006798</v>
      </c>
      <c r="L181" s="21">
        <v>792.55759263226196</v>
      </c>
      <c r="M181" s="6">
        <v>4.2222964938579501</v>
      </c>
      <c r="N181" s="21">
        <v>0.75143201527992998</v>
      </c>
      <c r="O181" s="6">
        <v>4228.3822265434801</v>
      </c>
      <c r="P181" s="5">
        <v>752.51507858043794</v>
      </c>
      <c r="Q181" s="6">
        <v>167.67</v>
      </c>
      <c r="R181" s="21">
        <v>29.839829151094499</v>
      </c>
      <c r="S181" s="22">
        <v>4396.0522265434802</v>
      </c>
      <c r="T181" s="23">
        <v>782.35490773153299</v>
      </c>
      <c r="U181" s="6">
        <v>6310.2333314754096</v>
      </c>
      <c r="V181" s="5">
        <v>1123.01714388244</v>
      </c>
    </row>
    <row r="182" spans="1:22" ht="14.15" customHeight="1" x14ac:dyDescent="0.35">
      <c r="A182" s="19" t="s">
        <v>160</v>
      </c>
      <c r="B182" s="20">
        <v>3437</v>
      </c>
      <c r="C182" s="4" t="s">
        <v>191</v>
      </c>
      <c r="D182" s="21">
        <v>5618</v>
      </c>
      <c r="E182" s="6">
        <v>467502.42284684698</v>
      </c>
      <c r="F182" s="21">
        <v>83215.098406345205</v>
      </c>
      <c r="G182" s="6">
        <v>-2937.8923203638001</v>
      </c>
      <c r="H182" s="21">
        <v>-522.94274125378001</v>
      </c>
      <c r="I182" s="6">
        <v>502.29544930265502</v>
      </c>
      <c r="J182" s="21">
        <v>89.408232342943293</v>
      </c>
      <c r="K182" s="6">
        <v>4187.2191733688496</v>
      </c>
      <c r="L182" s="21">
        <v>745.32203157153003</v>
      </c>
      <c r="M182" s="6">
        <v>353.11018480012598</v>
      </c>
      <c r="N182" s="21">
        <v>62.853361480976602</v>
      </c>
      <c r="O182" s="6">
        <v>2104.7324871078699</v>
      </c>
      <c r="P182" s="5">
        <v>374.64088414166503</v>
      </c>
      <c r="Q182" s="6">
        <v>1850.67050567155</v>
      </c>
      <c r="R182" s="21">
        <v>329.418032337407</v>
      </c>
      <c r="S182" s="22">
        <v>3955.40299277943</v>
      </c>
      <c r="T182" s="23">
        <v>704.05891647907197</v>
      </c>
      <c r="U182" s="6">
        <v>5330.7561369346304</v>
      </c>
      <c r="V182" s="5">
        <v>948.87079689117604</v>
      </c>
    </row>
    <row r="183" spans="1:22" ht="14.15" customHeight="1" x14ac:dyDescent="0.35">
      <c r="A183" s="19" t="s">
        <v>160</v>
      </c>
      <c r="B183" s="20">
        <v>3438</v>
      </c>
      <c r="C183" s="4" t="s">
        <v>192</v>
      </c>
      <c r="D183" s="21">
        <v>3114</v>
      </c>
      <c r="E183" s="6">
        <v>286010.35578207998</v>
      </c>
      <c r="F183" s="21">
        <v>91846.613931303698</v>
      </c>
      <c r="G183" s="6">
        <v>5936.5265215755499</v>
      </c>
      <c r="H183" s="21">
        <v>1906.39901142439</v>
      </c>
      <c r="I183" s="6">
        <v>1387.4172355159301</v>
      </c>
      <c r="J183" s="21">
        <v>445.54182258058</v>
      </c>
      <c r="K183" s="6">
        <v>1336.1990163110299</v>
      </c>
      <c r="L183" s="21">
        <v>429.094096438995</v>
      </c>
      <c r="M183" s="6">
        <v>700.50126440497104</v>
      </c>
      <c r="N183" s="21">
        <v>224.95223648200701</v>
      </c>
      <c r="O183" s="6">
        <v>9360.6440378074803</v>
      </c>
      <c r="P183" s="5">
        <v>3005.9871669259701</v>
      </c>
      <c r="Q183" s="6">
        <v>451.39927161915398</v>
      </c>
      <c r="R183" s="21">
        <v>144.958019145522</v>
      </c>
      <c r="S183" s="22">
        <v>9812.04330942663</v>
      </c>
      <c r="T183" s="23">
        <v>3150.9451860714898</v>
      </c>
      <c r="U183" s="6">
        <v>10961.559961548901</v>
      </c>
      <c r="V183" s="5">
        <v>3520.0899041582702</v>
      </c>
    </row>
    <row r="184" spans="1:22" ht="14.15" customHeight="1" x14ac:dyDescent="0.35">
      <c r="A184" s="19" t="s">
        <v>160</v>
      </c>
      <c r="B184" s="20">
        <v>3439</v>
      </c>
      <c r="C184" s="4" t="s">
        <v>193</v>
      </c>
      <c r="D184" s="21">
        <v>4426</v>
      </c>
      <c r="E184" s="6">
        <v>378119.50395257398</v>
      </c>
      <c r="F184" s="21">
        <v>85431.428818927598</v>
      </c>
      <c r="G184" s="6">
        <v>4724.6680533098797</v>
      </c>
      <c r="H184" s="21">
        <v>1067.4803554699199</v>
      </c>
      <c r="I184" s="6">
        <v>-1014.2791636501</v>
      </c>
      <c r="J184" s="21">
        <v>-229.16384176459999</v>
      </c>
      <c r="K184" s="6">
        <v>2159.6364829445702</v>
      </c>
      <c r="L184" s="21">
        <v>487.94317282977102</v>
      </c>
      <c r="M184" s="6">
        <v>-528.21787904755001</v>
      </c>
      <c r="N184" s="21">
        <v>-119.3443016375</v>
      </c>
      <c r="O184" s="6">
        <v>5341.8074935567602</v>
      </c>
      <c r="P184" s="5">
        <v>1206.9153848976</v>
      </c>
      <c r="Q184" s="6">
        <v>1487.6206254926401</v>
      </c>
      <c r="R184" s="21">
        <v>336.10949514067801</v>
      </c>
      <c r="S184" s="22">
        <v>6829.4281190494003</v>
      </c>
      <c r="T184" s="23">
        <v>1543.0248800382701</v>
      </c>
      <c r="U184" s="6">
        <v>8253.5231700406202</v>
      </c>
      <c r="V184" s="5">
        <v>1864.78155671953</v>
      </c>
    </row>
    <row r="185" spans="1:22" ht="14.15" customHeight="1" x14ac:dyDescent="0.35">
      <c r="A185" s="19" t="s">
        <v>160</v>
      </c>
      <c r="B185" s="20">
        <v>3440</v>
      </c>
      <c r="C185" s="4" t="s">
        <v>194</v>
      </c>
      <c r="D185" s="21">
        <v>5140</v>
      </c>
      <c r="E185" s="6">
        <v>426620.31427591399</v>
      </c>
      <c r="F185" s="21">
        <v>83000.061143173894</v>
      </c>
      <c r="G185" s="6">
        <v>4807.6949694731302</v>
      </c>
      <c r="H185" s="21">
        <v>935.34921585080394</v>
      </c>
      <c r="I185" s="6">
        <v>2055.5583142427299</v>
      </c>
      <c r="J185" s="21">
        <v>399.914068918819</v>
      </c>
      <c r="K185" s="6">
        <v>2017.5123716179201</v>
      </c>
      <c r="L185" s="21">
        <v>392.51213455601601</v>
      </c>
      <c r="M185" s="6">
        <v>-867.72684663159998</v>
      </c>
      <c r="N185" s="21">
        <v>-168.81845265205999</v>
      </c>
      <c r="O185" s="6">
        <v>8013.0388087021802</v>
      </c>
      <c r="P185" s="5">
        <v>1558.9569666735799</v>
      </c>
      <c r="Q185" s="6">
        <v>1640.9571352201999</v>
      </c>
      <c r="R185" s="21">
        <v>319.25236093778102</v>
      </c>
      <c r="S185" s="22">
        <v>9653.9959439223803</v>
      </c>
      <c r="T185" s="23">
        <v>1878.2093276113601</v>
      </c>
      <c r="U185" s="6">
        <v>12187.317036684501</v>
      </c>
      <c r="V185" s="5">
        <v>2371.0733534405599</v>
      </c>
    </row>
    <row r="186" spans="1:22" ht="14.15" customHeight="1" x14ac:dyDescent="0.35">
      <c r="A186" s="19" t="s">
        <v>160</v>
      </c>
      <c r="B186" s="20">
        <v>3441</v>
      </c>
      <c r="C186" s="4" t="s">
        <v>195</v>
      </c>
      <c r="D186" s="21">
        <v>6166</v>
      </c>
      <c r="E186" s="6">
        <v>476634.62004013098</v>
      </c>
      <c r="F186" s="21">
        <v>77300.457353248596</v>
      </c>
      <c r="G186" s="6">
        <v>4017.53170540369</v>
      </c>
      <c r="H186" s="21">
        <v>651.56206704568501</v>
      </c>
      <c r="I186" s="6">
        <v>4258.2911606265898</v>
      </c>
      <c r="J186" s="21">
        <v>690.608362086699</v>
      </c>
      <c r="K186" s="6">
        <v>2883.8016374346598</v>
      </c>
      <c r="L186" s="21">
        <v>467.69407029430101</v>
      </c>
      <c r="M186" s="6">
        <v>-1592.4042498271999</v>
      </c>
      <c r="N186" s="21">
        <v>-258.25563571638003</v>
      </c>
      <c r="O186" s="6">
        <v>9567.2202536377299</v>
      </c>
      <c r="P186" s="5">
        <v>1551.6088637103001</v>
      </c>
      <c r="Q186" s="6">
        <v>2054.96669521063</v>
      </c>
      <c r="R186" s="21">
        <v>333.27387207438102</v>
      </c>
      <c r="S186" s="22">
        <v>11622.186948848401</v>
      </c>
      <c r="T186" s="23">
        <v>1884.8827357846801</v>
      </c>
      <c r="U186" s="6">
        <v>13781.916712829299</v>
      </c>
      <c r="V186" s="5">
        <v>2235.1470504101999</v>
      </c>
    </row>
    <row r="187" spans="1:22" ht="14.15" customHeight="1" x14ac:dyDescent="0.35">
      <c r="A187" s="19" t="s">
        <v>160</v>
      </c>
      <c r="B187" s="20">
        <v>3442</v>
      </c>
      <c r="C187" s="4" t="s">
        <v>196</v>
      </c>
      <c r="D187" s="21">
        <v>14900</v>
      </c>
      <c r="E187" s="6">
        <v>1061156.02096568</v>
      </c>
      <c r="F187" s="21">
        <v>71218.524897025694</v>
      </c>
      <c r="G187" s="6">
        <v>855.04625494491597</v>
      </c>
      <c r="H187" s="21">
        <v>57.385654694289698</v>
      </c>
      <c r="I187" s="6">
        <v>5444.1826619098601</v>
      </c>
      <c r="J187" s="21">
        <v>365.38138670535898</v>
      </c>
      <c r="K187" s="6">
        <v>7780.8571406697201</v>
      </c>
      <c r="L187" s="21">
        <v>522.20517722615602</v>
      </c>
      <c r="M187" s="6">
        <v>784.60681863274795</v>
      </c>
      <c r="N187" s="21">
        <v>52.6581757471643</v>
      </c>
      <c r="O187" s="6">
        <v>14864.6928761572</v>
      </c>
      <c r="P187" s="5">
        <v>997.63039437296902</v>
      </c>
      <c r="Q187" s="6">
        <v>5017.93026113627</v>
      </c>
      <c r="R187" s="21">
        <v>336.77384302927999</v>
      </c>
      <c r="S187" s="22">
        <v>19882.6231372935</v>
      </c>
      <c r="T187" s="23">
        <v>1334.4042374022499</v>
      </c>
      <c r="U187" s="6">
        <v>24557.511545348501</v>
      </c>
      <c r="V187" s="5">
        <v>1648.1551372717099</v>
      </c>
    </row>
    <row r="188" spans="1:22" ht="14.15" customHeight="1" x14ac:dyDescent="0.35">
      <c r="A188" s="19" t="s">
        <v>160</v>
      </c>
      <c r="B188" s="20">
        <v>3443</v>
      </c>
      <c r="C188" s="4" t="s">
        <v>197</v>
      </c>
      <c r="D188" s="21">
        <v>13700</v>
      </c>
      <c r="E188" s="6">
        <v>970535.27780022402</v>
      </c>
      <c r="F188" s="21">
        <v>70841.991080308304</v>
      </c>
      <c r="G188" s="6">
        <v>6724.3921595762904</v>
      </c>
      <c r="H188" s="21">
        <v>490.83154449461898</v>
      </c>
      <c r="I188" s="6">
        <v>1224.89278309832</v>
      </c>
      <c r="J188" s="21">
        <v>89.408232342943194</v>
      </c>
      <c r="K188" s="6">
        <v>7780.0481070578098</v>
      </c>
      <c r="L188" s="21">
        <v>567.88672314290602</v>
      </c>
      <c r="M188" s="6">
        <v>1417.30939110139</v>
      </c>
      <c r="N188" s="21">
        <v>103.453240226378</v>
      </c>
      <c r="O188" s="6">
        <v>17146.642440833799</v>
      </c>
      <c r="P188" s="5">
        <v>1251.5797402068499</v>
      </c>
      <c r="Q188" s="6">
        <v>4649.67736222436</v>
      </c>
      <c r="R188" s="21">
        <v>339.39250819156001</v>
      </c>
      <c r="S188" s="22">
        <v>21796.319803058199</v>
      </c>
      <c r="T188" s="23">
        <v>1590.9722483984101</v>
      </c>
      <c r="U188" s="6">
        <v>26049.653656255501</v>
      </c>
      <c r="V188" s="5">
        <v>1901.4345734493099</v>
      </c>
    </row>
    <row r="189" spans="1:22" ht="14.15" customHeight="1" x14ac:dyDescent="0.35">
      <c r="A189" s="19" t="s">
        <v>160</v>
      </c>
      <c r="B189" s="20">
        <v>3446</v>
      </c>
      <c r="C189" s="4" t="s">
        <v>198</v>
      </c>
      <c r="D189" s="21">
        <v>13610</v>
      </c>
      <c r="E189" s="6">
        <v>977342.31987125799</v>
      </c>
      <c r="F189" s="21">
        <v>71810.603958211505</v>
      </c>
      <c r="G189" s="6">
        <v>-1326.8785370247999</v>
      </c>
      <c r="H189" s="21">
        <v>-97.492912345689007</v>
      </c>
      <c r="I189" s="6">
        <v>1216.8460421874599</v>
      </c>
      <c r="J189" s="21">
        <v>89.408232342943194</v>
      </c>
      <c r="K189" s="6">
        <v>6022.3104651670401</v>
      </c>
      <c r="L189" s="21">
        <v>442.49158450896698</v>
      </c>
      <c r="M189" s="6">
        <v>1341.66977187983</v>
      </c>
      <c r="N189" s="21">
        <v>98.579704032316997</v>
      </c>
      <c r="O189" s="6">
        <v>7253.9477422095097</v>
      </c>
      <c r="P189" s="5">
        <v>532.98660853853801</v>
      </c>
      <c r="Q189" s="6">
        <v>4540.5072663160199</v>
      </c>
      <c r="R189" s="21">
        <v>333.61552287406499</v>
      </c>
      <c r="S189" s="22">
        <v>11794.4550085255</v>
      </c>
      <c r="T189" s="23">
        <v>866.60213141260294</v>
      </c>
      <c r="U189" s="6">
        <v>16336.307137951901</v>
      </c>
      <c r="V189" s="5">
        <v>1200.31646862248</v>
      </c>
    </row>
    <row r="190" spans="1:22" ht="14.15" customHeight="1" x14ac:dyDescent="0.35">
      <c r="A190" s="19" t="s">
        <v>160</v>
      </c>
      <c r="B190" s="20">
        <v>3447</v>
      </c>
      <c r="C190" s="4" t="s">
        <v>199</v>
      </c>
      <c r="D190" s="21">
        <v>5564</v>
      </c>
      <c r="E190" s="6">
        <v>417728.81344841799</v>
      </c>
      <c r="F190" s="21">
        <v>75077.069275416594</v>
      </c>
      <c r="G190" s="6">
        <v>1829.38589469165</v>
      </c>
      <c r="H190" s="21">
        <v>328.78970069943398</v>
      </c>
      <c r="I190" s="6">
        <v>-1206.5325952439</v>
      </c>
      <c r="J190" s="21">
        <v>-216.84626082744001</v>
      </c>
      <c r="K190" s="6">
        <v>3971.0440314244202</v>
      </c>
      <c r="L190" s="21">
        <v>713.70309694903301</v>
      </c>
      <c r="M190" s="6">
        <v>1023.27954289952</v>
      </c>
      <c r="N190" s="21">
        <v>183.910773346426</v>
      </c>
      <c r="O190" s="6">
        <v>5617.1768737717202</v>
      </c>
      <c r="P190" s="5">
        <v>1009.5573101674599</v>
      </c>
      <c r="Q190" s="6">
        <v>1883.7913398635999</v>
      </c>
      <c r="R190" s="21">
        <v>338.56781809194803</v>
      </c>
      <c r="S190" s="22">
        <v>7500.9682136353204</v>
      </c>
      <c r="T190" s="23">
        <v>1348.1251282594001</v>
      </c>
      <c r="U190" s="6">
        <v>8879.7742210352408</v>
      </c>
      <c r="V190" s="5">
        <v>1595.93354080432</v>
      </c>
    </row>
    <row r="191" spans="1:22" ht="14.15" customHeight="1" x14ac:dyDescent="0.35">
      <c r="A191" s="19" t="s">
        <v>160</v>
      </c>
      <c r="B191" s="20">
        <v>3448</v>
      </c>
      <c r="C191" s="4" t="s">
        <v>200</v>
      </c>
      <c r="D191" s="21">
        <v>6540</v>
      </c>
      <c r="E191" s="6">
        <v>542477.89946322097</v>
      </c>
      <c r="F191" s="21">
        <v>82947.691049422094</v>
      </c>
      <c r="G191" s="6">
        <v>697.89872355316697</v>
      </c>
      <c r="H191" s="21">
        <v>106.71234305094301</v>
      </c>
      <c r="I191" s="6">
        <v>2539.7298395228499</v>
      </c>
      <c r="J191" s="21">
        <v>388.33789595150603</v>
      </c>
      <c r="K191" s="6">
        <v>4214.9897794712197</v>
      </c>
      <c r="L191" s="21">
        <v>644.49385007205103</v>
      </c>
      <c r="M191" s="6">
        <v>-955.91405368424</v>
      </c>
      <c r="N191" s="21">
        <v>-146.16422839209</v>
      </c>
      <c r="O191" s="6">
        <v>6496.7042888629903</v>
      </c>
      <c r="P191" s="5">
        <v>993.37986068241503</v>
      </c>
      <c r="Q191" s="6">
        <v>1607.6429370016899</v>
      </c>
      <c r="R191" s="21">
        <v>245.81696284429501</v>
      </c>
      <c r="S191" s="22">
        <v>8104.3472258646798</v>
      </c>
      <c r="T191" s="23">
        <v>1239.19682352671</v>
      </c>
      <c r="U191" s="6">
        <v>9941.8388591212606</v>
      </c>
      <c r="V191" s="5">
        <v>1520.1588469604401</v>
      </c>
    </row>
    <row r="192" spans="1:22" ht="14.15" customHeight="1" x14ac:dyDescent="0.35">
      <c r="A192" s="19" t="s">
        <v>160</v>
      </c>
      <c r="B192" s="20">
        <v>3449</v>
      </c>
      <c r="C192" s="4" t="s">
        <v>201</v>
      </c>
      <c r="D192" s="21">
        <v>2848</v>
      </c>
      <c r="E192" s="6">
        <v>274000.96249827201</v>
      </c>
      <c r="F192" s="21">
        <v>96208.2031243932</v>
      </c>
      <c r="G192" s="6">
        <v>-2394.6788078441</v>
      </c>
      <c r="H192" s="21">
        <v>-840.82823309133005</v>
      </c>
      <c r="I192" s="6">
        <v>254.63464571270299</v>
      </c>
      <c r="J192" s="21">
        <v>89.408232342943407</v>
      </c>
      <c r="K192" s="6">
        <v>1577.0750994156799</v>
      </c>
      <c r="L192" s="21">
        <v>553.74827928921502</v>
      </c>
      <c r="M192" s="6">
        <v>1992.7345949446401</v>
      </c>
      <c r="N192" s="21">
        <v>699.69613586539401</v>
      </c>
      <c r="O192" s="6">
        <v>1429.7655322289099</v>
      </c>
      <c r="P192" s="5">
        <v>502.024414406218</v>
      </c>
      <c r="Q192" s="6">
        <v>970.58804782748905</v>
      </c>
      <c r="R192" s="21">
        <v>340.79636510796701</v>
      </c>
      <c r="S192" s="22">
        <v>2400.3535800564</v>
      </c>
      <c r="T192" s="23">
        <v>842.82077951418501</v>
      </c>
      <c r="U192" s="6">
        <v>4527.0931821044896</v>
      </c>
      <c r="V192" s="5">
        <v>1589.5692352895001</v>
      </c>
    </row>
    <row r="193" spans="1:22" ht="14.15" customHeight="1" x14ac:dyDescent="0.35">
      <c r="A193" s="19" t="s">
        <v>160</v>
      </c>
      <c r="B193" s="20">
        <v>3450</v>
      </c>
      <c r="C193" s="4" t="s">
        <v>202</v>
      </c>
      <c r="D193" s="21">
        <v>1250</v>
      </c>
      <c r="E193" s="6">
        <v>130358.36208473</v>
      </c>
      <c r="F193" s="21">
        <v>104286.689667784</v>
      </c>
      <c r="G193" s="6">
        <v>2356.7745148692402</v>
      </c>
      <c r="H193" s="21">
        <v>1885.4196118953901</v>
      </c>
      <c r="I193" s="6">
        <v>111.760290428679</v>
      </c>
      <c r="J193" s="21">
        <v>89.408232342942995</v>
      </c>
      <c r="K193" s="6">
        <v>721.79502093981102</v>
      </c>
      <c r="L193" s="21">
        <v>577.43601675184902</v>
      </c>
      <c r="M193" s="6">
        <v>0</v>
      </c>
      <c r="N193" s="21">
        <v>0</v>
      </c>
      <c r="O193" s="6">
        <v>3190.3298262377298</v>
      </c>
      <c r="P193" s="5">
        <v>2552.2638609901901</v>
      </c>
      <c r="Q193" s="6">
        <v>421.499491146298</v>
      </c>
      <c r="R193" s="21">
        <v>337.19959291703901</v>
      </c>
      <c r="S193" s="22">
        <v>3611.8293173840302</v>
      </c>
      <c r="T193" s="23">
        <v>2889.4634539072199</v>
      </c>
      <c r="U193" s="6">
        <v>3973.6228472957901</v>
      </c>
      <c r="V193" s="5">
        <v>3178.8982778366299</v>
      </c>
    </row>
    <row r="194" spans="1:22" ht="14.15" customHeight="1" x14ac:dyDescent="0.35">
      <c r="A194" s="19" t="s">
        <v>160</v>
      </c>
      <c r="B194" s="20">
        <v>3451</v>
      </c>
      <c r="C194" s="4" t="s">
        <v>203</v>
      </c>
      <c r="D194" s="21">
        <v>6405</v>
      </c>
      <c r="E194" s="6">
        <v>534720.97615807899</v>
      </c>
      <c r="F194" s="21">
        <v>83484.929923197298</v>
      </c>
      <c r="G194" s="6">
        <v>3170.99082320256</v>
      </c>
      <c r="H194" s="21">
        <v>495.08053445785498</v>
      </c>
      <c r="I194" s="6">
        <v>-5192.3402718433999</v>
      </c>
      <c r="J194" s="21">
        <v>-810.66983166955004</v>
      </c>
      <c r="K194" s="6">
        <v>2699.6068817350001</v>
      </c>
      <c r="L194" s="21">
        <v>421.484290669009</v>
      </c>
      <c r="M194" s="6">
        <v>1244.7841134545699</v>
      </c>
      <c r="N194" s="21">
        <v>194.34568516074501</v>
      </c>
      <c r="O194" s="6">
        <v>1923.0415465486799</v>
      </c>
      <c r="P194" s="5">
        <v>300.240678618061</v>
      </c>
      <c r="Q194" s="6">
        <v>1286.58724941279</v>
      </c>
      <c r="R194" s="21">
        <v>200.872326215893</v>
      </c>
      <c r="S194" s="22">
        <v>3209.6287959614701</v>
      </c>
      <c r="T194" s="23">
        <v>501.11300483395399</v>
      </c>
      <c r="U194" s="6">
        <v>5583.0400315867</v>
      </c>
      <c r="V194" s="5">
        <v>871.669013518611</v>
      </c>
    </row>
    <row r="195" spans="1:22" ht="14.15" customHeight="1" x14ac:dyDescent="0.35">
      <c r="A195" s="19" t="s">
        <v>160</v>
      </c>
      <c r="B195" s="20">
        <v>3452</v>
      </c>
      <c r="C195" s="4" t="s">
        <v>204</v>
      </c>
      <c r="D195" s="21">
        <v>2092</v>
      </c>
      <c r="E195" s="6">
        <v>205243.82791986599</v>
      </c>
      <c r="F195" s="21">
        <v>98108.904359400403</v>
      </c>
      <c r="G195" s="6">
        <v>4366.3629382169702</v>
      </c>
      <c r="H195" s="21">
        <v>2087.1715765855502</v>
      </c>
      <c r="I195" s="6">
        <v>187.04202206143799</v>
      </c>
      <c r="J195" s="21">
        <v>89.408232342943506</v>
      </c>
      <c r="K195" s="6">
        <v>-1073.8718451564</v>
      </c>
      <c r="L195" s="21">
        <v>-513.32306173825998</v>
      </c>
      <c r="M195" s="6">
        <v>748.55967243528301</v>
      </c>
      <c r="N195" s="21">
        <v>357.82011110673199</v>
      </c>
      <c r="O195" s="6">
        <v>4228.0927875572497</v>
      </c>
      <c r="P195" s="5">
        <v>2021.0768582969599</v>
      </c>
      <c r="Q195" s="6">
        <v>122.292530024846</v>
      </c>
      <c r="R195" s="21">
        <v>58.457232325452203</v>
      </c>
      <c r="S195" s="22">
        <v>4350.3853175820896</v>
      </c>
      <c r="T195" s="23">
        <v>2079.5340906224201</v>
      </c>
      <c r="U195" s="6">
        <v>5320.4720789192397</v>
      </c>
      <c r="V195" s="5">
        <v>2543.2466916439998</v>
      </c>
    </row>
    <row r="196" spans="1:22" ht="14.15" customHeight="1" x14ac:dyDescent="0.35">
      <c r="A196" s="19" t="s">
        <v>160</v>
      </c>
      <c r="B196" s="20">
        <v>3453</v>
      </c>
      <c r="C196" s="4" t="s">
        <v>205</v>
      </c>
      <c r="D196" s="21">
        <v>3328</v>
      </c>
      <c r="E196" s="6">
        <v>302186.15935459803</v>
      </c>
      <c r="F196" s="21">
        <v>90801.129613761295</v>
      </c>
      <c r="G196" s="6">
        <v>2638.9227019241398</v>
      </c>
      <c r="H196" s="21">
        <v>792.94552341470705</v>
      </c>
      <c r="I196" s="6">
        <v>-829.44940276269006</v>
      </c>
      <c r="J196" s="21">
        <v>-249.23359458012999</v>
      </c>
      <c r="K196" s="6">
        <v>2576.2249954854101</v>
      </c>
      <c r="L196" s="21">
        <v>774.10606835499004</v>
      </c>
      <c r="M196" s="6">
        <v>0</v>
      </c>
      <c r="N196" s="21">
        <v>0</v>
      </c>
      <c r="O196" s="6">
        <v>4385.6982946468597</v>
      </c>
      <c r="P196" s="5">
        <v>1317.8179971895599</v>
      </c>
      <c r="Q196" s="6">
        <v>599.75182430885195</v>
      </c>
      <c r="R196" s="21">
        <v>180.21388951588099</v>
      </c>
      <c r="S196" s="22">
        <v>4985.4501189557204</v>
      </c>
      <c r="T196" s="23">
        <v>1498.03188670544</v>
      </c>
      <c r="U196" s="6">
        <v>6528.2261699671999</v>
      </c>
      <c r="V196" s="5">
        <v>1961.60642126418</v>
      </c>
    </row>
    <row r="197" spans="1:22" ht="14.15" customHeight="1" x14ac:dyDescent="0.35">
      <c r="A197" s="19" t="s">
        <v>160</v>
      </c>
      <c r="B197" s="20">
        <v>3454</v>
      </c>
      <c r="C197" s="4" t="s">
        <v>206</v>
      </c>
      <c r="D197" s="21">
        <v>1690</v>
      </c>
      <c r="E197" s="6">
        <v>207415.44124487901</v>
      </c>
      <c r="F197" s="21">
        <v>122731.030322413</v>
      </c>
      <c r="G197" s="6">
        <v>539.13598140377405</v>
      </c>
      <c r="H197" s="21">
        <v>319.01537361170102</v>
      </c>
      <c r="I197" s="6">
        <v>-6374.9000873404002</v>
      </c>
      <c r="J197" s="21">
        <v>-3772.1302291954999</v>
      </c>
      <c r="K197" s="6">
        <v>1605.9897270051099</v>
      </c>
      <c r="L197" s="21">
        <v>950.28977929296298</v>
      </c>
      <c r="M197" s="6">
        <v>-66.388184765228999</v>
      </c>
      <c r="N197" s="21">
        <v>-39.282949565224001</v>
      </c>
      <c r="O197" s="6">
        <v>-4296.1625636968001</v>
      </c>
      <c r="P197" s="5">
        <v>-2542.1080258561001</v>
      </c>
      <c r="Q197" s="6">
        <v>49.08</v>
      </c>
      <c r="R197" s="21">
        <v>29.041420118343201</v>
      </c>
      <c r="S197" s="22">
        <v>-4247.0825636968002</v>
      </c>
      <c r="T197" s="23">
        <v>-2513.0666057376998</v>
      </c>
      <c r="U197" s="6">
        <v>1764.8470966863199</v>
      </c>
      <c r="V197" s="5">
        <v>1044.2882228913199</v>
      </c>
    </row>
    <row r="198" spans="1:22" ht="14.15" hidden="1" customHeight="1" x14ac:dyDescent="0.35">
      <c r="A198" s="19" t="s">
        <v>207</v>
      </c>
      <c r="B198" s="20">
        <v>3901</v>
      </c>
      <c r="C198" s="4" t="s">
        <v>208</v>
      </c>
      <c r="D198" s="21">
        <v>27705</v>
      </c>
      <c r="E198" s="6">
        <v>1901718.0518564801</v>
      </c>
      <c r="F198" s="21">
        <v>68641.691097508898</v>
      </c>
      <c r="G198" s="6">
        <v>-15178.497366623</v>
      </c>
      <c r="H198" s="21">
        <v>-547.86130180915995</v>
      </c>
      <c r="I198" s="6">
        <v>2477.0550770612399</v>
      </c>
      <c r="J198" s="21">
        <v>89.408232342943194</v>
      </c>
      <c r="K198" s="6">
        <v>14135.1568878368</v>
      </c>
      <c r="L198" s="21">
        <v>510.20237819298899</v>
      </c>
      <c r="M198" s="6">
        <v>213.221599256247</v>
      </c>
      <c r="N198" s="21">
        <v>7.6961414638601999</v>
      </c>
      <c r="O198" s="6">
        <v>1646.93619753148</v>
      </c>
      <c r="P198" s="5">
        <v>59.445450190632798</v>
      </c>
      <c r="Q198" s="6">
        <v>9375.1071817291904</v>
      </c>
      <c r="R198" s="21">
        <v>338.39044149897802</v>
      </c>
      <c r="S198" s="22">
        <v>11022.0433792607</v>
      </c>
      <c r="T198" s="23">
        <v>397.835891689611</v>
      </c>
      <c r="U198" s="6">
        <v>24476.766867731199</v>
      </c>
      <c r="V198" s="5">
        <v>883.47832043787002</v>
      </c>
    </row>
    <row r="199" spans="1:22" ht="14.15" hidden="1" customHeight="1" x14ac:dyDescent="0.35">
      <c r="A199" s="19" t="s">
        <v>207</v>
      </c>
      <c r="B199" s="20">
        <v>3903</v>
      </c>
      <c r="C199" s="4" t="s">
        <v>209</v>
      </c>
      <c r="D199" s="21">
        <v>26485</v>
      </c>
      <c r="E199" s="6">
        <v>1829179.4507605201</v>
      </c>
      <c r="F199" s="21">
        <v>69064.732896375994</v>
      </c>
      <c r="G199" s="6">
        <v>-2739.7888871642999</v>
      </c>
      <c r="H199" s="21">
        <v>-103.44681469376</v>
      </c>
      <c r="I199" s="6">
        <v>-10230.022966397</v>
      </c>
      <c r="J199" s="21">
        <v>-386.25723867839002</v>
      </c>
      <c r="K199" s="6">
        <v>11873.7727551109</v>
      </c>
      <c r="L199" s="21">
        <v>448.320662832202</v>
      </c>
      <c r="M199" s="6">
        <v>370.95562071563103</v>
      </c>
      <c r="N199" s="21">
        <v>14.0062533779736</v>
      </c>
      <c r="O199" s="6">
        <v>-725.08347773491005</v>
      </c>
      <c r="P199" s="5">
        <v>-27.377137161975</v>
      </c>
      <c r="Q199" s="6">
        <v>8800.5093027329003</v>
      </c>
      <c r="R199" s="21">
        <v>332.28277525893498</v>
      </c>
      <c r="S199" s="22">
        <v>8075.4258249980003</v>
      </c>
      <c r="T199" s="23">
        <v>304.90563809696101</v>
      </c>
      <c r="U199" s="6">
        <v>16151.467218161701</v>
      </c>
      <c r="V199" s="5">
        <v>609.834518337237</v>
      </c>
    </row>
    <row r="200" spans="1:22" ht="14.15" hidden="1" customHeight="1" x14ac:dyDescent="0.35">
      <c r="A200" s="19" t="s">
        <v>207</v>
      </c>
      <c r="B200" s="20">
        <v>3905</v>
      </c>
      <c r="C200" s="4" t="s">
        <v>210</v>
      </c>
      <c r="D200" s="21">
        <v>58823</v>
      </c>
      <c r="E200" s="6">
        <v>4042750.5936717801</v>
      </c>
      <c r="F200" s="21">
        <v>68727.378638828101</v>
      </c>
      <c r="G200" s="6">
        <v>-34536.159834429003</v>
      </c>
      <c r="H200" s="21">
        <v>-587.12000126530995</v>
      </c>
      <c r="I200" s="6">
        <v>-2808.7395488911002</v>
      </c>
      <c r="J200" s="21">
        <v>-47.749002072167002</v>
      </c>
      <c r="K200" s="6">
        <v>14645.743407789199</v>
      </c>
      <c r="L200" s="21">
        <v>248.97987875132401</v>
      </c>
      <c r="M200" s="6">
        <v>-3646.7912178853999</v>
      </c>
      <c r="N200" s="21">
        <v>-61.996008668130997</v>
      </c>
      <c r="O200" s="6">
        <v>-26345.947193415999</v>
      </c>
      <c r="P200" s="5">
        <v>-447.88513325427999</v>
      </c>
      <c r="Q200" s="6">
        <v>26346.068921616701</v>
      </c>
      <c r="R200" s="21">
        <v>447.887202652307</v>
      </c>
      <c r="S200" s="22">
        <v>0.12172820021806</v>
      </c>
      <c r="T200" s="23">
        <v>2.0693980282900002E-3</v>
      </c>
      <c r="U200" s="6">
        <v>33375.408834348898</v>
      </c>
      <c r="V200" s="5">
        <v>567.38705666744102</v>
      </c>
    </row>
    <row r="201" spans="1:22" ht="14.15" hidden="1" customHeight="1" x14ac:dyDescent="0.35">
      <c r="A201" s="19" t="s">
        <v>207</v>
      </c>
      <c r="B201" s="20">
        <v>3907</v>
      </c>
      <c r="C201" s="4" t="s">
        <v>211</v>
      </c>
      <c r="D201" s="21">
        <v>65920</v>
      </c>
      <c r="E201" s="6">
        <v>4518934.6375768296</v>
      </c>
      <c r="F201" s="21">
        <v>68551.799720522293</v>
      </c>
      <c r="G201" s="6">
        <v>-23922.719936731999</v>
      </c>
      <c r="H201" s="21">
        <v>-362.90533884604997</v>
      </c>
      <c r="I201" s="6">
        <v>-2707.2093239532001</v>
      </c>
      <c r="J201" s="21">
        <v>-41.068102608513001</v>
      </c>
      <c r="K201" s="6">
        <v>22420.4278424927</v>
      </c>
      <c r="L201" s="21">
        <v>340.11571363004703</v>
      </c>
      <c r="M201" s="6">
        <v>2262.7635328839101</v>
      </c>
      <c r="N201" s="21">
        <v>34.325903108068999</v>
      </c>
      <c r="O201" s="6">
        <v>-1946.7378853081</v>
      </c>
      <c r="P201" s="5">
        <v>-29.531824716445001</v>
      </c>
      <c r="Q201" s="6">
        <v>22028.901685445901</v>
      </c>
      <c r="R201" s="21">
        <v>334.17629983989502</v>
      </c>
      <c r="S201" s="22">
        <v>20082.163800137801</v>
      </c>
      <c r="T201" s="23">
        <v>304.64447512344901</v>
      </c>
      <c r="U201" s="6">
        <v>44848.8808198185</v>
      </c>
      <c r="V201" s="5">
        <v>680.35316777637297</v>
      </c>
    </row>
    <row r="202" spans="1:22" ht="14.15" hidden="1" customHeight="1" x14ac:dyDescent="0.35">
      <c r="A202" s="19" t="s">
        <v>207</v>
      </c>
      <c r="B202" s="20">
        <v>3909</v>
      </c>
      <c r="C202" s="4" t="s">
        <v>212</v>
      </c>
      <c r="D202" s="21">
        <v>48409</v>
      </c>
      <c r="E202" s="6">
        <v>3396138.07203941</v>
      </c>
      <c r="F202" s="21">
        <v>70155.096615079994</v>
      </c>
      <c r="G202" s="6">
        <v>-26169.085414241999</v>
      </c>
      <c r="H202" s="21">
        <v>-540.58306129524999</v>
      </c>
      <c r="I202" s="6">
        <v>-2955.8368805105001</v>
      </c>
      <c r="J202" s="21">
        <v>-61.059655859663998</v>
      </c>
      <c r="K202" s="6">
        <v>18704.698151397999</v>
      </c>
      <c r="L202" s="21">
        <v>386.38885643987697</v>
      </c>
      <c r="M202" s="6">
        <v>-10172.235315002999</v>
      </c>
      <c r="N202" s="21">
        <v>-210.13107717579001</v>
      </c>
      <c r="O202" s="6">
        <v>-20592.459458357</v>
      </c>
      <c r="P202" s="5">
        <v>-425.38493789082997</v>
      </c>
      <c r="Q202" s="6">
        <v>20593.3986880622</v>
      </c>
      <c r="R202" s="21">
        <v>425.40433985544394</v>
      </c>
      <c r="S202" s="22">
        <v>0.93922970489803004</v>
      </c>
      <c r="T202" s="23">
        <v>1.9401964611909999E-2</v>
      </c>
      <c r="U202" s="6">
        <v>24289.210173233601</v>
      </c>
      <c r="V202" s="5">
        <v>501.74988479897502</v>
      </c>
    </row>
    <row r="203" spans="1:22" ht="14.15" hidden="1" customHeight="1" x14ac:dyDescent="0.35">
      <c r="A203" s="19" t="s">
        <v>207</v>
      </c>
      <c r="B203" s="20">
        <v>3911</v>
      </c>
      <c r="C203" s="4" t="s">
        <v>213</v>
      </c>
      <c r="D203" s="21">
        <v>27423</v>
      </c>
      <c r="E203" s="6">
        <v>1947201.31394551</v>
      </c>
      <c r="F203" s="21">
        <v>71006.137692648903</v>
      </c>
      <c r="G203" s="6">
        <v>-24216.087785017</v>
      </c>
      <c r="H203" s="21">
        <v>-883.05757156464006</v>
      </c>
      <c r="I203" s="6">
        <v>-3239.1580444595002</v>
      </c>
      <c r="J203" s="21">
        <v>-118.11829648322001</v>
      </c>
      <c r="K203" s="6">
        <v>2601.9928721848401</v>
      </c>
      <c r="L203" s="21">
        <v>94.883596695651207</v>
      </c>
      <c r="M203" s="6">
        <v>4463.3430272954301</v>
      </c>
      <c r="N203" s="21">
        <v>162.759108314022</v>
      </c>
      <c r="O203" s="6">
        <v>-20389.909929996</v>
      </c>
      <c r="P203" s="5">
        <v>-743.53316303818997</v>
      </c>
      <c r="Q203" s="6">
        <v>20390.237291213081</v>
      </c>
      <c r="R203" s="21">
        <v>743.54510050735098</v>
      </c>
      <c r="S203" s="22">
        <v>0.32736121673952001</v>
      </c>
      <c r="T203" s="23">
        <v>1.193746915872E-2</v>
      </c>
      <c r="U203" s="6">
        <v>26085.7984475464</v>
      </c>
      <c r="V203" s="5">
        <v>951.23795527645996</v>
      </c>
    </row>
    <row r="204" spans="1:22" ht="14.15" hidden="1" customHeight="1" x14ac:dyDescent="0.35">
      <c r="A204" s="19" t="s">
        <v>214</v>
      </c>
      <c r="B204" s="20">
        <v>4001</v>
      </c>
      <c r="C204" s="4" t="s">
        <v>215</v>
      </c>
      <c r="D204" s="21">
        <v>37107</v>
      </c>
      <c r="E204" s="6">
        <v>2715524.63689778</v>
      </c>
      <c r="F204" s="21">
        <v>73180.926426221005</v>
      </c>
      <c r="G204" s="6">
        <v>-8031.4882072761002</v>
      </c>
      <c r="H204" s="21">
        <v>-216.44132393554</v>
      </c>
      <c r="I204" s="6">
        <v>3317.6712775495898</v>
      </c>
      <c r="J204" s="21">
        <v>89.408232342943194</v>
      </c>
      <c r="K204" s="6">
        <v>21209.934091889801</v>
      </c>
      <c r="L204" s="21">
        <v>571.58848982374695</v>
      </c>
      <c r="M204" s="6">
        <v>1573.59162391675</v>
      </c>
      <c r="N204" s="21">
        <v>42.406867273472699</v>
      </c>
      <c r="O204" s="6">
        <v>18069.708786079998</v>
      </c>
      <c r="P204" s="5">
        <v>486.96226550462302</v>
      </c>
      <c r="Q204" s="6">
        <v>12469.4797707981</v>
      </c>
      <c r="R204" s="21">
        <v>336.04117203756999</v>
      </c>
      <c r="S204" s="22">
        <v>30539.1885568781</v>
      </c>
      <c r="T204" s="23">
        <v>823.00343754219296</v>
      </c>
      <c r="U204" s="6">
        <v>40309.105654351602</v>
      </c>
      <c r="V204" s="5">
        <v>1086.29384359694</v>
      </c>
    </row>
    <row r="205" spans="1:22" ht="14.15" hidden="1" customHeight="1" x14ac:dyDescent="0.35">
      <c r="A205" s="19" t="s">
        <v>214</v>
      </c>
      <c r="B205" s="20">
        <v>4003</v>
      </c>
      <c r="C205" s="4" t="s">
        <v>216</v>
      </c>
      <c r="D205" s="21">
        <v>56239</v>
      </c>
      <c r="E205" s="6">
        <v>3999932.2487309999</v>
      </c>
      <c r="F205" s="21">
        <v>71123.815301321098</v>
      </c>
      <c r="G205" s="6">
        <v>-11387.893760015</v>
      </c>
      <c r="H205" s="21">
        <v>-202.49104287086999</v>
      </c>
      <c r="I205" s="6">
        <v>5028.2295787347803</v>
      </c>
      <c r="J205" s="21">
        <v>89.408232342943194</v>
      </c>
      <c r="K205" s="6">
        <v>26348.198596300601</v>
      </c>
      <c r="L205" s="21">
        <v>468.50403805722999</v>
      </c>
      <c r="M205" s="6">
        <v>-4640.5481099076997</v>
      </c>
      <c r="N205" s="21">
        <v>-82.514769286575003</v>
      </c>
      <c r="O205" s="6">
        <v>15347.9863051128</v>
      </c>
      <c r="P205" s="5">
        <v>272.906458242729</v>
      </c>
      <c r="Q205" s="6">
        <v>18811.0363136085</v>
      </c>
      <c r="R205" s="21">
        <v>334.48383352492903</v>
      </c>
      <c r="S205" s="22">
        <v>34159.022618721399</v>
      </c>
      <c r="T205" s="23">
        <v>607.39029176765905</v>
      </c>
      <c r="U205" s="6">
        <v>53514.163253695697</v>
      </c>
      <c r="V205" s="5">
        <v>951.54898297792795</v>
      </c>
    </row>
    <row r="206" spans="1:22" ht="14.15" hidden="1" customHeight="1" x14ac:dyDescent="0.35">
      <c r="A206" s="19" t="s">
        <v>214</v>
      </c>
      <c r="B206" s="20">
        <v>4005</v>
      </c>
      <c r="C206" s="4" t="s">
        <v>217</v>
      </c>
      <c r="D206" s="21">
        <v>13163</v>
      </c>
      <c r="E206" s="6">
        <v>1016868.76194674</v>
      </c>
      <c r="F206" s="21">
        <v>77252.052111732904</v>
      </c>
      <c r="G206" s="6">
        <v>-5699.6741599855004</v>
      </c>
      <c r="H206" s="21">
        <v>-433.00722935391002</v>
      </c>
      <c r="I206" s="6">
        <v>-6056.1194376698004</v>
      </c>
      <c r="J206" s="21">
        <v>-460.0865636762</v>
      </c>
      <c r="K206" s="6">
        <v>6033.3881701486498</v>
      </c>
      <c r="L206" s="21">
        <v>458.359657384233</v>
      </c>
      <c r="M206" s="6">
        <v>727.29908868800806</v>
      </c>
      <c r="N206" s="21">
        <v>55.253292462813</v>
      </c>
      <c r="O206" s="6">
        <v>-4995.1063388186003</v>
      </c>
      <c r="P206" s="5">
        <v>-379.48084318306002</v>
      </c>
      <c r="Q206" s="6">
        <v>4995.5509813356603</v>
      </c>
      <c r="R206" s="21">
        <v>379.51462290782229</v>
      </c>
      <c r="S206" s="22">
        <v>0.44464251701856</v>
      </c>
      <c r="T206" s="23">
        <v>3.3779724760199997E-2</v>
      </c>
      <c r="U206" s="6">
        <v>12113.344608920301</v>
      </c>
      <c r="V206" s="5">
        <v>920.25713051130595</v>
      </c>
    </row>
    <row r="207" spans="1:22" ht="14.15" hidden="1" customHeight="1" x14ac:dyDescent="0.35">
      <c r="A207" s="19" t="s">
        <v>214</v>
      </c>
      <c r="B207" s="20">
        <v>4010</v>
      </c>
      <c r="C207" s="4" t="s">
        <v>218</v>
      </c>
      <c r="D207" s="21">
        <v>2377</v>
      </c>
      <c r="E207" s="6">
        <v>188369.97177321801</v>
      </c>
      <c r="F207" s="21">
        <v>79246.938061934299</v>
      </c>
      <c r="G207" s="6">
        <v>6614.5202600336897</v>
      </c>
      <c r="H207" s="21">
        <v>2782.7178207966699</v>
      </c>
      <c r="I207" s="6">
        <v>2169.52336827918</v>
      </c>
      <c r="J207" s="21">
        <v>912.71492144685601</v>
      </c>
      <c r="K207" s="6">
        <v>1166.3219390332499</v>
      </c>
      <c r="L207" s="21">
        <v>490.66972613935701</v>
      </c>
      <c r="M207" s="6">
        <v>-209.04908376686001</v>
      </c>
      <c r="N207" s="21">
        <v>-87.946606548953</v>
      </c>
      <c r="O207" s="6">
        <v>9741.3164835792595</v>
      </c>
      <c r="P207" s="5">
        <v>4098.1558618339304</v>
      </c>
      <c r="Q207" s="6">
        <v>803.87658226628901</v>
      </c>
      <c r="R207" s="21">
        <v>338.18955922014698</v>
      </c>
      <c r="S207" s="22">
        <v>10545.1930658455</v>
      </c>
      <c r="T207" s="23">
        <v>4436.3454210540804</v>
      </c>
      <c r="U207" s="6">
        <v>11403.3361969368</v>
      </c>
      <c r="V207" s="5">
        <v>4797.3648283284601</v>
      </c>
    </row>
    <row r="208" spans="1:22" ht="14.15" hidden="1" customHeight="1" x14ac:dyDescent="0.35">
      <c r="A208" s="19" t="s">
        <v>214</v>
      </c>
      <c r="B208" s="20">
        <v>4012</v>
      </c>
      <c r="C208" s="4" t="s">
        <v>219</v>
      </c>
      <c r="D208" s="21">
        <v>14247</v>
      </c>
      <c r="E208" s="6">
        <v>1081549.7076238201</v>
      </c>
      <c r="F208" s="21">
        <v>75914.207034731298</v>
      </c>
      <c r="G208" s="6">
        <v>5186.1800022549696</v>
      </c>
      <c r="H208" s="21">
        <v>364.01909189688899</v>
      </c>
      <c r="I208" s="6">
        <v>-2620.2009138100998</v>
      </c>
      <c r="J208" s="21">
        <v>-183.91246675159999</v>
      </c>
      <c r="K208" s="6">
        <v>8141.8673086975496</v>
      </c>
      <c r="L208" s="21">
        <v>571.47942083930297</v>
      </c>
      <c r="M208" s="6">
        <v>-1238.5199682284999</v>
      </c>
      <c r="N208" s="21">
        <v>-86.931983451145996</v>
      </c>
      <c r="O208" s="6">
        <v>9469.3264289139606</v>
      </c>
      <c r="P208" s="5">
        <v>664.65406253344304</v>
      </c>
      <c r="Q208" s="6">
        <v>4763.6161726076698</v>
      </c>
      <c r="R208" s="21">
        <v>334.35924563821698</v>
      </c>
      <c r="S208" s="22">
        <v>14232.942601521599</v>
      </c>
      <c r="T208" s="23">
        <v>999.01330817165899</v>
      </c>
      <c r="U208" s="6">
        <v>17876.833167632201</v>
      </c>
      <c r="V208" s="5">
        <v>1254.7787722069399</v>
      </c>
    </row>
    <row r="209" spans="1:22" ht="14.15" hidden="1" customHeight="1" x14ac:dyDescent="0.35">
      <c r="A209" s="19" t="s">
        <v>214</v>
      </c>
      <c r="B209" s="20">
        <v>4014</v>
      </c>
      <c r="C209" s="4" t="s">
        <v>220</v>
      </c>
      <c r="D209" s="21">
        <v>10434</v>
      </c>
      <c r="E209" s="6">
        <v>828769.75833279302</v>
      </c>
      <c r="F209" s="21">
        <v>79429.7257363229</v>
      </c>
      <c r="G209" s="6">
        <v>5930.4115526559399</v>
      </c>
      <c r="H209" s="21">
        <v>568.37373515966499</v>
      </c>
      <c r="I209" s="6">
        <v>-7914.1145037337001</v>
      </c>
      <c r="J209" s="21">
        <v>-758.49286023900004</v>
      </c>
      <c r="K209" s="6">
        <v>4860.6771083797203</v>
      </c>
      <c r="L209" s="21">
        <v>465.849828290179</v>
      </c>
      <c r="M209" s="6">
        <v>113.81746384509201</v>
      </c>
      <c r="N209" s="21">
        <v>10.9083250762021</v>
      </c>
      <c r="O209" s="6">
        <v>2990.7916211470301</v>
      </c>
      <c r="P209" s="5">
        <v>286.63902828704499</v>
      </c>
      <c r="Q209" s="6">
        <v>3299.9671311449001</v>
      </c>
      <c r="R209" s="21">
        <v>316.27057036082999</v>
      </c>
      <c r="S209" s="22">
        <v>6290.7587522919202</v>
      </c>
      <c r="T209" s="23">
        <v>602.90959864787499</v>
      </c>
      <c r="U209" s="6">
        <v>9819.4497679414399</v>
      </c>
      <c r="V209" s="5">
        <v>941.10118534995604</v>
      </c>
    </row>
    <row r="210" spans="1:22" ht="14.15" hidden="1" customHeight="1" x14ac:dyDescent="0.35">
      <c r="A210" s="19" t="s">
        <v>214</v>
      </c>
      <c r="B210" s="20">
        <v>4016</v>
      </c>
      <c r="C210" s="4" t="s">
        <v>221</v>
      </c>
      <c r="D210" s="21">
        <v>4108</v>
      </c>
      <c r="E210" s="6">
        <v>346150.82789712201</v>
      </c>
      <c r="F210" s="21">
        <v>84262.616333282</v>
      </c>
      <c r="G210" s="6">
        <v>4000.52423896038</v>
      </c>
      <c r="H210" s="21">
        <v>973.83744862716196</v>
      </c>
      <c r="I210" s="6">
        <v>367.28901846481102</v>
      </c>
      <c r="J210" s="21">
        <v>89.408232342943293</v>
      </c>
      <c r="K210" s="6">
        <v>2526.8070495667598</v>
      </c>
      <c r="L210" s="21">
        <v>615.09421849239595</v>
      </c>
      <c r="M210" s="6">
        <v>-746.05093322953996</v>
      </c>
      <c r="N210" s="21">
        <v>-181.60928267515001</v>
      </c>
      <c r="O210" s="6">
        <v>6148.5693737624197</v>
      </c>
      <c r="P210" s="5">
        <v>1496.7306167873501</v>
      </c>
      <c r="Q210" s="6">
        <v>1274.7234918388399</v>
      </c>
      <c r="R210" s="21">
        <v>310.30270005813901</v>
      </c>
      <c r="S210" s="22">
        <v>7423.29286560126</v>
      </c>
      <c r="T210" s="23">
        <v>1807.0333168454899</v>
      </c>
      <c r="U210" s="6">
        <v>8591.8258776295606</v>
      </c>
      <c r="V210" s="5">
        <v>2091.48633827399</v>
      </c>
    </row>
    <row r="211" spans="1:22" ht="14.15" hidden="1" customHeight="1" x14ac:dyDescent="0.35">
      <c r="A211" s="19" t="s">
        <v>214</v>
      </c>
      <c r="B211" s="20">
        <v>4018</v>
      </c>
      <c r="C211" s="4" t="s">
        <v>222</v>
      </c>
      <c r="D211" s="21">
        <v>6574</v>
      </c>
      <c r="E211" s="6">
        <v>531962.85159621004</v>
      </c>
      <c r="F211" s="21">
        <v>80919.204684546596</v>
      </c>
      <c r="G211" s="6">
        <v>2060.4331500282101</v>
      </c>
      <c r="H211" s="21">
        <v>313.421531796198</v>
      </c>
      <c r="I211" s="6">
        <v>-1375.2302805775</v>
      </c>
      <c r="J211" s="21">
        <v>-209.19231526886</v>
      </c>
      <c r="K211" s="6">
        <v>3630.9526208264901</v>
      </c>
      <c r="L211" s="21">
        <v>552.32014311324701</v>
      </c>
      <c r="M211" s="6">
        <v>-447.81069002377001</v>
      </c>
      <c r="N211" s="21">
        <v>-68.118449957980999</v>
      </c>
      <c r="O211" s="6">
        <v>3868.3448002534301</v>
      </c>
      <c r="P211" s="5">
        <v>588.43090968260299</v>
      </c>
      <c r="Q211" s="6">
        <v>1548.51168474213</v>
      </c>
      <c r="R211" s="21">
        <v>235.55091036539901</v>
      </c>
      <c r="S211" s="22">
        <v>5416.8564849955701</v>
      </c>
      <c r="T211" s="23">
        <v>823.98182004800196</v>
      </c>
      <c r="U211" s="6">
        <v>7400.2727885570803</v>
      </c>
      <c r="V211" s="5">
        <v>1125.68798122256</v>
      </c>
    </row>
    <row r="212" spans="1:22" ht="14.15" hidden="1" customHeight="1" x14ac:dyDescent="0.35">
      <c r="A212" s="19" t="s">
        <v>214</v>
      </c>
      <c r="B212" s="20">
        <v>4020</v>
      </c>
      <c r="C212" s="4" t="s">
        <v>223</v>
      </c>
      <c r="D212" s="21">
        <v>10742</v>
      </c>
      <c r="E212" s="6">
        <v>817576.24138547399</v>
      </c>
      <c r="F212" s="21">
        <v>76110.244031416296</v>
      </c>
      <c r="G212" s="6">
        <v>4206.1582450625301</v>
      </c>
      <c r="H212" s="21">
        <v>391.56192934858802</v>
      </c>
      <c r="I212" s="6">
        <v>-3472.5767681720999</v>
      </c>
      <c r="J212" s="21">
        <v>-323.27097078497002</v>
      </c>
      <c r="K212" s="6">
        <v>5968.4776806382597</v>
      </c>
      <c r="L212" s="21">
        <v>555.62071128637695</v>
      </c>
      <c r="M212" s="6">
        <v>2618.8283433414799</v>
      </c>
      <c r="N212" s="21">
        <v>243.79336653709601</v>
      </c>
      <c r="O212" s="6">
        <v>9320.8875008701707</v>
      </c>
      <c r="P212" s="5">
        <v>867.70503638709397</v>
      </c>
      <c r="Q212" s="6">
        <v>3615.40494484487</v>
      </c>
      <c r="R212" s="21">
        <v>336.56720767500201</v>
      </c>
      <c r="S212" s="22">
        <v>12936.292445715</v>
      </c>
      <c r="T212" s="23">
        <v>1204.2722440621001</v>
      </c>
      <c r="U212" s="6">
        <v>16167.2015928743</v>
      </c>
      <c r="V212" s="5">
        <v>1505.04576362636</v>
      </c>
    </row>
    <row r="213" spans="1:22" ht="14.15" hidden="1" customHeight="1" x14ac:dyDescent="0.35">
      <c r="A213" s="19" t="s">
        <v>214</v>
      </c>
      <c r="B213" s="20">
        <v>4022</v>
      </c>
      <c r="C213" s="4" t="s">
        <v>224</v>
      </c>
      <c r="D213" s="21">
        <v>2971</v>
      </c>
      <c r="E213" s="6">
        <v>262484.24901821301</v>
      </c>
      <c r="F213" s="21">
        <v>88348.787956315398</v>
      </c>
      <c r="G213" s="6">
        <v>3081.5338451673601</v>
      </c>
      <c r="H213" s="21">
        <v>1037.2042561990399</v>
      </c>
      <c r="I213" s="6">
        <v>-385.36814170911998</v>
      </c>
      <c r="J213" s="21">
        <v>-129.70990969677001</v>
      </c>
      <c r="K213" s="6">
        <v>1373.5020779031299</v>
      </c>
      <c r="L213" s="21">
        <v>462.30295452815</v>
      </c>
      <c r="M213" s="6">
        <v>-394.07708171348003</v>
      </c>
      <c r="N213" s="21">
        <v>-132.64122575344001</v>
      </c>
      <c r="O213" s="6">
        <v>3675.5906996478998</v>
      </c>
      <c r="P213" s="5">
        <v>1237.1560752769799</v>
      </c>
      <c r="Q213" s="6">
        <v>297.23045709421001</v>
      </c>
      <c r="R213" s="21">
        <v>100.043910162979</v>
      </c>
      <c r="S213" s="22">
        <v>3972.8211567421099</v>
      </c>
      <c r="T213" s="23">
        <v>1337.1999854399601</v>
      </c>
      <c r="U213" s="6">
        <v>4945.6163715787397</v>
      </c>
      <c r="V213" s="5">
        <v>1664.6302159470699</v>
      </c>
    </row>
    <row r="214" spans="1:22" ht="14.15" hidden="1" customHeight="1" x14ac:dyDescent="0.35">
      <c r="A214" s="19" t="s">
        <v>214</v>
      </c>
      <c r="B214" s="20">
        <v>4024</v>
      </c>
      <c r="C214" s="4" t="s">
        <v>225</v>
      </c>
      <c r="D214" s="21">
        <v>1612</v>
      </c>
      <c r="E214" s="6">
        <v>168463.78585931499</v>
      </c>
      <c r="F214" s="21">
        <v>104506.07063232901</v>
      </c>
      <c r="G214" s="6">
        <v>1503.57654472177</v>
      </c>
      <c r="H214" s="21">
        <v>932.739792011026</v>
      </c>
      <c r="I214" s="6">
        <v>2755.12607053682</v>
      </c>
      <c r="J214" s="21">
        <v>1709.1352794893501</v>
      </c>
      <c r="K214" s="6">
        <v>330.54871384376798</v>
      </c>
      <c r="L214" s="21">
        <v>205.055033401841</v>
      </c>
      <c r="M214" s="6">
        <v>0</v>
      </c>
      <c r="N214" s="21">
        <v>0</v>
      </c>
      <c r="O214" s="6">
        <v>4589.2513291023697</v>
      </c>
      <c r="P214" s="5">
        <v>2846.9301049022101</v>
      </c>
      <c r="Q214" s="6">
        <v>47.64</v>
      </c>
      <c r="R214" s="21">
        <v>29.5533498759305</v>
      </c>
      <c r="S214" s="22">
        <v>4636.89132910237</v>
      </c>
      <c r="T214" s="23">
        <v>2876.4834547781402</v>
      </c>
      <c r="U214" s="6">
        <v>5313.9467370635002</v>
      </c>
      <c r="V214" s="5">
        <v>3296.4930130666899</v>
      </c>
    </row>
    <row r="215" spans="1:22" ht="14.15" hidden="1" customHeight="1" x14ac:dyDescent="0.35">
      <c r="A215" s="19" t="s">
        <v>214</v>
      </c>
      <c r="B215" s="20">
        <v>4026</v>
      </c>
      <c r="C215" s="4" t="s">
        <v>226</v>
      </c>
      <c r="D215" s="21">
        <v>5547</v>
      </c>
      <c r="E215" s="6">
        <v>603431.82859187503</v>
      </c>
      <c r="F215" s="21">
        <v>108785.25844454201</v>
      </c>
      <c r="G215" s="6">
        <v>664.75051602837698</v>
      </c>
      <c r="H215" s="21">
        <v>119.839645939855</v>
      </c>
      <c r="I215" s="6">
        <v>-8016.0525351937004</v>
      </c>
      <c r="J215" s="21">
        <v>-1445.1149333322001</v>
      </c>
      <c r="K215" s="6">
        <v>2675.6986308772198</v>
      </c>
      <c r="L215" s="21">
        <v>482.36860120375297</v>
      </c>
      <c r="M215" s="6">
        <v>-910.83956456007002</v>
      </c>
      <c r="N215" s="21">
        <v>-164.20399577430999</v>
      </c>
      <c r="O215" s="6">
        <v>-5586.4429528481996</v>
      </c>
      <c r="P215" s="5">
        <v>-1007.1106819629</v>
      </c>
      <c r="Q215" s="6">
        <v>166.38</v>
      </c>
      <c r="R215" s="21">
        <v>29.994591671173598</v>
      </c>
      <c r="S215" s="22">
        <v>-5420.0629528482004</v>
      </c>
      <c r="T215" s="23">
        <v>-977.11609029171996</v>
      </c>
      <c r="U215" s="6">
        <v>2622.8937292669102</v>
      </c>
      <c r="V215" s="5">
        <v>472.849058818625</v>
      </c>
    </row>
    <row r="216" spans="1:22" ht="14.15" hidden="1" customHeight="1" x14ac:dyDescent="0.35">
      <c r="A216" s="19" t="s">
        <v>214</v>
      </c>
      <c r="B216" s="20">
        <v>4028</v>
      </c>
      <c r="C216" s="4" t="s">
        <v>227</v>
      </c>
      <c r="D216" s="21">
        <v>2448</v>
      </c>
      <c r="E216" s="6">
        <v>213389.20946567299</v>
      </c>
      <c r="F216" s="21">
        <v>87168.794716369695</v>
      </c>
      <c r="G216" s="6">
        <v>274.13724146447402</v>
      </c>
      <c r="H216" s="21">
        <v>111.98416726489999</v>
      </c>
      <c r="I216" s="6">
        <v>218.871352775525</v>
      </c>
      <c r="J216" s="21">
        <v>89.408232342943194</v>
      </c>
      <c r="K216" s="6">
        <v>1657.2873229291899</v>
      </c>
      <c r="L216" s="21">
        <v>676.99645544493001</v>
      </c>
      <c r="M216" s="6">
        <v>-388.76323218245</v>
      </c>
      <c r="N216" s="21">
        <v>-158.80850987845</v>
      </c>
      <c r="O216" s="6">
        <v>1761.5326849867299</v>
      </c>
      <c r="P216" s="5">
        <v>719.58034517431895</v>
      </c>
      <c r="Q216" s="6">
        <v>590.68623948382503</v>
      </c>
      <c r="R216" s="21">
        <v>241.29339848195499</v>
      </c>
      <c r="S216" s="22">
        <v>2352.2189244705601</v>
      </c>
      <c r="T216" s="23">
        <v>960.87374365627397</v>
      </c>
      <c r="U216" s="6">
        <v>3180.6598646459602</v>
      </c>
      <c r="V216" s="5">
        <v>1299.28916039459</v>
      </c>
    </row>
    <row r="217" spans="1:22" ht="14.15" hidden="1" customHeight="1" x14ac:dyDescent="0.35">
      <c r="A217" s="19" t="s">
        <v>214</v>
      </c>
      <c r="B217" s="20">
        <v>4030</v>
      </c>
      <c r="C217" s="4" t="s">
        <v>228</v>
      </c>
      <c r="D217" s="21">
        <v>1470</v>
      </c>
      <c r="E217" s="6">
        <v>164996.29368660299</v>
      </c>
      <c r="F217" s="21">
        <v>112242.376657553</v>
      </c>
      <c r="G217" s="6">
        <v>-951.38441561138995</v>
      </c>
      <c r="H217" s="21">
        <v>-647.20028272882996</v>
      </c>
      <c r="I217" s="6">
        <v>782.43010154412696</v>
      </c>
      <c r="J217" s="21">
        <v>532.26537520008605</v>
      </c>
      <c r="K217" s="6">
        <v>1783.9371885852499</v>
      </c>
      <c r="L217" s="21">
        <v>1213.5627133232999</v>
      </c>
      <c r="M217" s="6">
        <v>1289.2821185386999</v>
      </c>
      <c r="N217" s="21">
        <v>877.06266567258206</v>
      </c>
      <c r="O217" s="6">
        <v>2904.2649930566899</v>
      </c>
      <c r="P217" s="5">
        <v>1975.69047146714</v>
      </c>
      <c r="Q217" s="6">
        <v>43.26</v>
      </c>
      <c r="R217" s="21">
        <v>29.428571428571399</v>
      </c>
      <c r="S217" s="22">
        <v>2947.5249930566902</v>
      </c>
      <c r="T217" s="23">
        <v>2005.11904289571</v>
      </c>
      <c r="U217" s="6">
        <v>3457.5858384660801</v>
      </c>
      <c r="V217" s="5">
        <v>2352.0992098408701</v>
      </c>
    </row>
    <row r="218" spans="1:22" ht="14.15" hidden="1" customHeight="1" x14ac:dyDescent="0.35">
      <c r="A218" s="19" t="s">
        <v>214</v>
      </c>
      <c r="B218" s="20">
        <v>4032</v>
      </c>
      <c r="C218" s="4" t="s">
        <v>229</v>
      </c>
      <c r="D218" s="21">
        <v>1258</v>
      </c>
      <c r="E218" s="6">
        <v>150899.899280646</v>
      </c>
      <c r="F218" s="21">
        <v>119952.22518334301</v>
      </c>
      <c r="G218" s="6">
        <v>-469.34610639316998</v>
      </c>
      <c r="H218" s="21">
        <v>-373.08911477995002</v>
      </c>
      <c r="I218" s="6">
        <v>-6413.5244437126003</v>
      </c>
      <c r="J218" s="21">
        <v>-5098.1911317269996</v>
      </c>
      <c r="K218" s="6">
        <v>1266.8393705333399</v>
      </c>
      <c r="L218" s="21">
        <v>1007.02652665607</v>
      </c>
      <c r="M218" s="6">
        <v>-190.70159321045</v>
      </c>
      <c r="N218" s="21">
        <v>-151.59109158223001</v>
      </c>
      <c r="O218" s="6">
        <v>-5806.7327727828997</v>
      </c>
      <c r="P218" s="5">
        <v>-4615.8448114331004</v>
      </c>
      <c r="Q218" s="6">
        <v>36.72</v>
      </c>
      <c r="R218" s="21">
        <v>29.1891891891892</v>
      </c>
      <c r="S218" s="22">
        <v>-5770.0127727829004</v>
      </c>
      <c r="T218" s="23">
        <v>-4586.6556222439003</v>
      </c>
      <c r="U218" s="6">
        <v>1048.0887921774899</v>
      </c>
      <c r="V218" s="5">
        <v>833.13894449721101</v>
      </c>
    </row>
    <row r="219" spans="1:22" ht="14.15" hidden="1" customHeight="1" x14ac:dyDescent="0.35">
      <c r="A219" s="19" t="s">
        <v>214</v>
      </c>
      <c r="B219" s="20">
        <v>4034</v>
      </c>
      <c r="C219" s="4" t="s">
        <v>230</v>
      </c>
      <c r="D219" s="21">
        <v>2204</v>
      </c>
      <c r="E219" s="6">
        <v>267292.78582438797</v>
      </c>
      <c r="F219" s="21">
        <v>121276.218613606</v>
      </c>
      <c r="G219" s="6">
        <v>585.96057768652804</v>
      </c>
      <c r="H219" s="21">
        <v>265.86233107374198</v>
      </c>
      <c r="I219" s="6">
        <v>-6328.9442559161998</v>
      </c>
      <c r="J219" s="21">
        <v>-2871.5718039547</v>
      </c>
      <c r="K219" s="6">
        <v>1422.71285869494</v>
      </c>
      <c r="L219" s="21">
        <v>645.51400122275004</v>
      </c>
      <c r="M219" s="6">
        <v>665.80854051562505</v>
      </c>
      <c r="N219" s="21">
        <v>302.09098934465698</v>
      </c>
      <c r="O219" s="6">
        <v>-3654.4622790191002</v>
      </c>
      <c r="P219" s="5">
        <v>-1658.1044823135001</v>
      </c>
      <c r="Q219" s="6">
        <v>65.94</v>
      </c>
      <c r="R219" s="21">
        <v>29.918330308529999</v>
      </c>
      <c r="S219" s="22">
        <v>-3588.5222790191001</v>
      </c>
      <c r="T219" s="23">
        <v>-1628.1861520049999</v>
      </c>
      <c r="U219" s="6">
        <v>2705.9358536844402</v>
      </c>
      <c r="V219" s="5">
        <v>1227.7385906009299</v>
      </c>
    </row>
    <row r="220" spans="1:22" ht="14.15" hidden="1" customHeight="1" x14ac:dyDescent="0.35">
      <c r="A220" s="19" t="s">
        <v>214</v>
      </c>
      <c r="B220" s="20">
        <v>4036</v>
      </c>
      <c r="C220" s="4" t="s">
        <v>231</v>
      </c>
      <c r="D220" s="21">
        <v>3837</v>
      </c>
      <c r="E220" s="6">
        <v>518543.72288162599</v>
      </c>
      <c r="F220" s="21">
        <v>135143.00830899799</v>
      </c>
      <c r="G220" s="6">
        <v>605.632332025697</v>
      </c>
      <c r="H220" s="21">
        <v>157.840065683007</v>
      </c>
      <c r="I220" s="6">
        <v>343.05938749987303</v>
      </c>
      <c r="J220" s="21">
        <v>89.408232342943194</v>
      </c>
      <c r="K220" s="6">
        <v>171.50428160699099</v>
      </c>
      <c r="L220" s="21">
        <v>44.697493251756804</v>
      </c>
      <c r="M220" s="6">
        <v>389.30822008059403</v>
      </c>
      <c r="N220" s="21">
        <v>101.461615866717</v>
      </c>
      <c r="O220" s="6">
        <v>1509.50422121316</v>
      </c>
      <c r="P220" s="5">
        <v>393.40740714442398</v>
      </c>
      <c r="Q220" s="6">
        <v>114.96</v>
      </c>
      <c r="R220" s="21">
        <v>29.960906958561399</v>
      </c>
      <c r="S220" s="22">
        <v>1624.46422121316</v>
      </c>
      <c r="T220" s="23">
        <v>423.36831410298601</v>
      </c>
      <c r="U220" s="6">
        <v>4194.0179789228496</v>
      </c>
      <c r="V220" s="5">
        <v>1093.0461242957699</v>
      </c>
    </row>
    <row r="221" spans="1:22" ht="14.15" hidden="1" customHeight="1" x14ac:dyDescent="0.35">
      <c r="A221" s="19" t="s">
        <v>232</v>
      </c>
      <c r="B221" s="20">
        <v>4201</v>
      </c>
      <c r="C221" s="4" t="s">
        <v>233</v>
      </c>
      <c r="D221" s="21">
        <v>6853</v>
      </c>
      <c r="E221" s="6">
        <v>534773.61586399598</v>
      </c>
      <c r="F221" s="21">
        <v>78034.965104917006</v>
      </c>
      <c r="G221" s="6">
        <v>2342.23864802753</v>
      </c>
      <c r="H221" s="21">
        <v>341.78296337772201</v>
      </c>
      <c r="I221" s="6">
        <v>-5463.2853837537996</v>
      </c>
      <c r="J221" s="21">
        <v>-797.21076663560996</v>
      </c>
      <c r="K221" s="6">
        <v>2888.6869386151102</v>
      </c>
      <c r="L221" s="21">
        <v>421.52151446302503</v>
      </c>
      <c r="M221" s="6">
        <v>-128.00573917181001</v>
      </c>
      <c r="N221" s="21">
        <v>-18.678788730747002</v>
      </c>
      <c r="O221" s="6">
        <v>-360.36553628297997</v>
      </c>
      <c r="P221" s="5">
        <v>-52.585077525606003</v>
      </c>
      <c r="Q221" s="6">
        <v>2301.7910421849801</v>
      </c>
      <c r="R221" s="21">
        <v>335.88078829490399</v>
      </c>
      <c r="S221" s="22">
        <v>1941.4255059019999</v>
      </c>
      <c r="T221" s="23">
        <v>283.29571076929699</v>
      </c>
      <c r="U221" s="6">
        <v>4172.7390338892001</v>
      </c>
      <c r="V221" s="5">
        <v>608.89231488241603</v>
      </c>
    </row>
    <row r="222" spans="1:22" ht="14.15" hidden="1" customHeight="1" x14ac:dyDescent="0.35">
      <c r="A222" s="19" t="s">
        <v>232</v>
      </c>
      <c r="B222" s="20">
        <v>4202</v>
      </c>
      <c r="C222" s="4" t="s">
        <v>234</v>
      </c>
      <c r="D222" s="21">
        <v>24632</v>
      </c>
      <c r="E222" s="6">
        <v>1727631.46995587</v>
      </c>
      <c r="F222" s="21">
        <v>70137.685529224895</v>
      </c>
      <c r="G222" s="6">
        <v>-8624.9019203381995</v>
      </c>
      <c r="H222" s="21">
        <v>-350.15028906862</v>
      </c>
      <c r="I222" s="6">
        <v>1590.30357907138</v>
      </c>
      <c r="J222" s="21">
        <v>64.562503210107906</v>
      </c>
      <c r="K222" s="6">
        <v>9210.7583536272905</v>
      </c>
      <c r="L222" s="21">
        <v>373.93465222585598</v>
      </c>
      <c r="M222" s="6">
        <v>347.30729138914398</v>
      </c>
      <c r="N222" s="21">
        <v>14.0998413197931</v>
      </c>
      <c r="O222" s="6">
        <v>2523.46730374957</v>
      </c>
      <c r="P222" s="5">
        <v>102.446707687138</v>
      </c>
      <c r="Q222" s="6">
        <v>8217.9809185287795</v>
      </c>
      <c r="R222" s="21">
        <v>333.63027438002501</v>
      </c>
      <c r="S222" s="22">
        <v>10741.448222278401</v>
      </c>
      <c r="T222" s="23">
        <v>436.07698206716299</v>
      </c>
      <c r="U222" s="6">
        <v>19091.070564089601</v>
      </c>
      <c r="V222" s="5">
        <v>775.05158184839399</v>
      </c>
    </row>
    <row r="223" spans="1:22" ht="14.15" hidden="1" customHeight="1" x14ac:dyDescent="0.35">
      <c r="A223" s="19" t="s">
        <v>232</v>
      </c>
      <c r="B223" s="20">
        <v>4203</v>
      </c>
      <c r="C223" s="4" t="s">
        <v>235</v>
      </c>
      <c r="D223" s="21">
        <v>46212</v>
      </c>
      <c r="E223" s="6">
        <v>3272715.09251726</v>
      </c>
      <c r="F223" s="21">
        <v>70819.594315702794</v>
      </c>
      <c r="G223" s="6">
        <v>-27131.553720467</v>
      </c>
      <c r="H223" s="21">
        <v>-587.11057129028995</v>
      </c>
      <c r="I223" s="6">
        <v>4131.7332330320896</v>
      </c>
      <c r="J223" s="21">
        <v>89.408232342943194</v>
      </c>
      <c r="K223" s="6">
        <v>21214.099744484502</v>
      </c>
      <c r="L223" s="21">
        <v>459.06041167845001</v>
      </c>
      <c r="M223" s="6">
        <v>-181.45117497353999</v>
      </c>
      <c r="N223" s="21">
        <v>-3.9264947410529998</v>
      </c>
      <c r="O223" s="6">
        <v>-1967.1719179238</v>
      </c>
      <c r="P223" s="5">
        <v>-42.568422009949003</v>
      </c>
      <c r="Q223" s="6">
        <v>15543.903175666601</v>
      </c>
      <c r="R223" s="21">
        <v>336.36075425574802</v>
      </c>
      <c r="S223" s="22">
        <v>13576.7312577429</v>
      </c>
      <c r="T223" s="23">
        <v>293.792332245799</v>
      </c>
      <c r="U223" s="6">
        <v>38468.650899484302</v>
      </c>
      <c r="V223" s="5">
        <v>832.43856356540095</v>
      </c>
    </row>
    <row r="224" spans="1:22" ht="14.15" hidden="1" customHeight="1" x14ac:dyDescent="0.35">
      <c r="A224" s="19" t="s">
        <v>232</v>
      </c>
      <c r="B224" s="20">
        <v>4204</v>
      </c>
      <c r="C224" s="4" t="s">
        <v>236</v>
      </c>
      <c r="D224" s="21">
        <v>115736</v>
      </c>
      <c r="E224" s="6">
        <v>8162142.1445055604</v>
      </c>
      <c r="F224" s="21">
        <v>70523.796783244296</v>
      </c>
      <c r="G224" s="6">
        <v>-34567.794843276999</v>
      </c>
      <c r="H224" s="21">
        <v>-298.67798129603</v>
      </c>
      <c r="I224" s="6">
        <v>7111.7511784428698</v>
      </c>
      <c r="J224" s="21">
        <v>61.448047093755399</v>
      </c>
      <c r="K224" s="6">
        <v>43530.827775980397</v>
      </c>
      <c r="L224" s="21">
        <v>376.12175793167501</v>
      </c>
      <c r="M224" s="6">
        <v>-13898.881968489</v>
      </c>
      <c r="N224" s="21">
        <v>-120.09125914572</v>
      </c>
      <c r="O224" s="6">
        <v>2175.9021426572199</v>
      </c>
      <c r="P224" s="5">
        <v>18.800564583683698</v>
      </c>
      <c r="Q224" s="6">
        <v>38994.888260626503</v>
      </c>
      <c r="R224" s="21">
        <v>336.92963520967101</v>
      </c>
      <c r="S224" s="22">
        <v>41170.790403283703</v>
      </c>
      <c r="T224" s="23">
        <v>355.73019979335498</v>
      </c>
      <c r="U224" s="6">
        <v>83192.028300553095</v>
      </c>
      <c r="V224" s="5">
        <v>718.80856691567999</v>
      </c>
    </row>
    <row r="225" spans="1:22" ht="14.15" hidden="1" customHeight="1" x14ac:dyDescent="0.35">
      <c r="A225" s="19" t="s">
        <v>232</v>
      </c>
      <c r="B225" s="20">
        <v>4205</v>
      </c>
      <c r="C225" s="4" t="s">
        <v>237</v>
      </c>
      <c r="D225" s="21">
        <v>23558</v>
      </c>
      <c r="E225" s="6">
        <v>1816523.1160085299</v>
      </c>
      <c r="F225" s="21">
        <v>77108.545547522503</v>
      </c>
      <c r="G225" s="6">
        <v>-12464.525072982</v>
      </c>
      <c r="H225" s="21">
        <v>-529.09945975814003</v>
      </c>
      <c r="I225" s="6">
        <v>-3294.7208624649002</v>
      </c>
      <c r="J225" s="21">
        <v>-139.85571196472</v>
      </c>
      <c r="K225" s="6">
        <v>11166.758663364</v>
      </c>
      <c r="L225" s="21">
        <v>474.01131943985001</v>
      </c>
      <c r="M225" s="6">
        <v>-960.95622118412996</v>
      </c>
      <c r="N225" s="21">
        <v>-40.791078240264</v>
      </c>
      <c r="O225" s="6">
        <v>-5553.4434932674003</v>
      </c>
      <c r="P225" s="5">
        <v>-235.73493052328001</v>
      </c>
      <c r="Q225" s="6">
        <v>7580.4354969531796</v>
      </c>
      <c r="R225" s="21">
        <v>321.77754889859801</v>
      </c>
      <c r="S225" s="22">
        <v>2026.9920036858</v>
      </c>
      <c r="T225" s="23">
        <v>86.042618375320302</v>
      </c>
      <c r="U225" s="6">
        <v>13079.8216055877</v>
      </c>
      <c r="V225" s="5">
        <v>555.21782857575704</v>
      </c>
    </row>
    <row r="226" spans="1:22" ht="14.15" hidden="1" customHeight="1" x14ac:dyDescent="0.35">
      <c r="A226" s="19" t="s">
        <v>232</v>
      </c>
      <c r="B226" s="20">
        <v>4206</v>
      </c>
      <c r="C226" s="4" t="s">
        <v>238</v>
      </c>
      <c r="D226" s="21">
        <v>9919</v>
      </c>
      <c r="E226" s="6">
        <v>757010.97478568496</v>
      </c>
      <c r="F226" s="21">
        <v>76319.283676346895</v>
      </c>
      <c r="G226" s="6">
        <v>-99.421126809753005</v>
      </c>
      <c r="H226" s="21">
        <v>-10.023301422497999</v>
      </c>
      <c r="I226" s="6">
        <v>886.84025660965403</v>
      </c>
      <c r="J226" s="21">
        <v>89.408232342943194</v>
      </c>
      <c r="K226" s="6">
        <v>4800.7217450892203</v>
      </c>
      <c r="L226" s="21">
        <v>483.99251387127902</v>
      </c>
      <c r="M226" s="6">
        <v>-1468.6075458053001</v>
      </c>
      <c r="N226" s="21">
        <v>-148.06004091190999</v>
      </c>
      <c r="O226" s="6">
        <v>4119.5333290838398</v>
      </c>
      <c r="P226" s="5">
        <v>415.31740387981102</v>
      </c>
      <c r="Q226" s="6">
        <v>3121.1766658297302</v>
      </c>
      <c r="R226" s="21">
        <v>314.66646494906098</v>
      </c>
      <c r="S226" s="22">
        <v>7240.70999491357</v>
      </c>
      <c r="T226" s="23">
        <v>729.98386882887098</v>
      </c>
      <c r="U226" s="6">
        <v>10653.6385591943</v>
      </c>
      <c r="V226" s="5">
        <v>1074.0637724764899</v>
      </c>
    </row>
    <row r="227" spans="1:22" ht="14.15" hidden="1" customHeight="1" x14ac:dyDescent="0.35">
      <c r="A227" s="19" t="s">
        <v>232</v>
      </c>
      <c r="B227" s="20">
        <v>4207</v>
      </c>
      <c r="C227" s="4" t="s">
        <v>239</v>
      </c>
      <c r="D227" s="21">
        <v>9282</v>
      </c>
      <c r="E227" s="6">
        <v>760954.92640876095</v>
      </c>
      <c r="F227" s="21">
        <v>81981.784788705103</v>
      </c>
      <c r="G227" s="6">
        <v>-2737.3951152054001</v>
      </c>
      <c r="H227" s="21">
        <v>-294.91436276721998</v>
      </c>
      <c r="I227" s="6">
        <v>-4444.1127873927999</v>
      </c>
      <c r="J227" s="21">
        <v>-478.78827703003998</v>
      </c>
      <c r="K227" s="6">
        <v>3991.6578770926599</v>
      </c>
      <c r="L227" s="21">
        <v>430.04286544846599</v>
      </c>
      <c r="M227" s="6">
        <v>2422.1945579456101</v>
      </c>
      <c r="N227" s="21">
        <v>260.95610406653901</v>
      </c>
      <c r="O227" s="6">
        <v>-767.65546755988998</v>
      </c>
      <c r="P227" s="5">
        <v>-82.703670282255004</v>
      </c>
      <c r="Q227" s="6">
        <v>2511.3496479802302</v>
      </c>
      <c r="R227" s="21">
        <v>270.561263518663</v>
      </c>
      <c r="S227" s="22">
        <v>1743.69418042035</v>
      </c>
      <c r="T227" s="23">
        <v>187.857593236409</v>
      </c>
      <c r="U227" s="6">
        <v>8648.9650184957609</v>
      </c>
      <c r="V227" s="5">
        <v>931.79972188060299</v>
      </c>
    </row>
    <row r="228" spans="1:22" ht="14.15" hidden="1" customHeight="1" x14ac:dyDescent="0.35">
      <c r="A228" s="19" t="s">
        <v>232</v>
      </c>
      <c r="B228" s="20">
        <v>4211</v>
      </c>
      <c r="C228" s="4" t="s">
        <v>240</v>
      </c>
      <c r="D228" s="21">
        <v>2427</v>
      </c>
      <c r="E228" s="6">
        <v>202298.75973999401</v>
      </c>
      <c r="F228" s="21">
        <v>83353.423873092004</v>
      </c>
      <c r="G228" s="6">
        <v>4426.4748443683102</v>
      </c>
      <c r="H228" s="21">
        <v>1823.8462481946101</v>
      </c>
      <c r="I228" s="6">
        <v>-434.00622010367999</v>
      </c>
      <c r="J228" s="21">
        <v>-178.82415331837001</v>
      </c>
      <c r="K228" s="6">
        <v>1713.1746602886999</v>
      </c>
      <c r="L228" s="21">
        <v>705.88160704107895</v>
      </c>
      <c r="M228" s="6">
        <v>979.14772374769404</v>
      </c>
      <c r="N228" s="21">
        <v>403.43952358784298</v>
      </c>
      <c r="O228" s="6">
        <v>6684.7910083010302</v>
      </c>
      <c r="P228" s="5">
        <v>2754.3432255051598</v>
      </c>
      <c r="Q228" s="6">
        <v>834.61951766086099</v>
      </c>
      <c r="R228" s="21">
        <v>343.889376868917</v>
      </c>
      <c r="S228" s="22">
        <v>7519.41052596189</v>
      </c>
      <c r="T228" s="23">
        <v>3098.2326023740802</v>
      </c>
      <c r="U228" s="6">
        <v>8132.3468460897202</v>
      </c>
      <c r="V228" s="5">
        <v>3350.7815599875198</v>
      </c>
    </row>
    <row r="229" spans="1:22" ht="14.15" hidden="1" customHeight="1" x14ac:dyDescent="0.35">
      <c r="A229" s="19" t="s">
        <v>232</v>
      </c>
      <c r="B229" s="20">
        <v>4212</v>
      </c>
      <c r="C229" s="4" t="s">
        <v>241</v>
      </c>
      <c r="D229" s="21">
        <v>2181</v>
      </c>
      <c r="E229" s="6">
        <v>183625.48764886899</v>
      </c>
      <c r="F229" s="21">
        <v>84193.254309430995</v>
      </c>
      <c r="G229" s="6">
        <v>4464.1959475051699</v>
      </c>
      <c r="H229" s="21">
        <v>2046.857380791</v>
      </c>
      <c r="I229" s="6">
        <v>194.99935473995899</v>
      </c>
      <c r="J229" s="21">
        <v>89.408232342942995</v>
      </c>
      <c r="K229" s="6">
        <v>1363.3683773635</v>
      </c>
      <c r="L229" s="21">
        <v>625.11158980444702</v>
      </c>
      <c r="M229" s="6">
        <v>-213.25020787893999</v>
      </c>
      <c r="N229" s="21">
        <v>-97.776344740460004</v>
      </c>
      <c r="O229" s="6">
        <v>5809.3134717296798</v>
      </c>
      <c r="P229" s="5">
        <v>2663.6008581979299</v>
      </c>
      <c r="Q229" s="6">
        <v>736.49676197104304</v>
      </c>
      <c r="R229" s="21">
        <v>337.687648771684</v>
      </c>
      <c r="S229" s="22">
        <v>6545.8102337007203</v>
      </c>
      <c r="T229" s="23">
        <v>3001.2885069696099</v>
      </c>
      <c r="U229" s="6">
        <v>7147.4036633664</v>
      </c>
      <c r="V229" s="5">
        <v>3277.1222665595601</v>
      </c>
    </row>
    <row r="230" spans="1:22" ht="14.15" hidden="1" customHeight="1" x14ac:dyDescent="0.35">
      <c r="A230" s="19" t="s">
        <v>232</v>
      </c>
      <c r="B230" s="20">
        <v>4213</v>
      </c>
      <c r="C230" s="4" t="s">
        <v>242</v>
      </c>
      <c r="D230" s="21">
        <v>6231</v>
      </c>
      <c r="E230" s="6">
        <v>494972.09087029699</v>
      </c>
      <c r="F230" s="21">
        <v>79437.023089439404</v>
      </c>
      <c r="G230" s="6">
        <v>2129.5230543524999</v>
      </c>
      <c r="H230" s="21">
        <v>341.762647143717</v>
      </c>
      <c r="I230" s="6">
        <v>-3167.8973042711</v>
      </c>
      <c r="J230" s="21">
        <v>-508.40913244602001</v>
      </c>
      <c r="K230" s="6">
        <v>2832.2636922495999</v>
      </c>
      <c r="L230" s="21">
        <v>454.54400453371898</v>
      </c>
      <c r="M230" s="6">
        <v>704.09582527553903</v>
      </c>
      <c r="N230" s="21">
        <v>112.99884854365899</v>
      </c>
      <c r="O230" s="6">
        <v>2497.9852676065202</v>
      </c>
      <c r="P230" s="5">
        <v>400.89636777508002</v>
      </c>
      <c r="Q230" s="6">
        <v>2108.9977424897902</v>
      </c>
      <c r="R230" s="21">
        <v>338.468583291573</v>
      </c>
      <c r="S230" s="22">
        <v>4606.98301009631</v>
      </c>
      <c r="T230" s="23">
        <v>739.36495106665302</v>
      </c>
      <c r="U230" s="6">
        <v>6838.4314507629597</v>
      </c>
      <c r="V230" s="5">
        <v>1097.4853877006799</v>
      </c>
    </row>
    <row r="231" spans="1:22" ht="14.15" hidden="1" customHeight="1" x14ac:dyDescent="0.35">
      <c r="A231" s="19" t="s">
        <v>232</v>
      </c>
      <c r="B231" s="20">
        <v>4214</v>
      </c>
      <c r="C231" s="4" t="s">
        <v>243</v>
      </c>
      <c r="D231" s="21">
        <v>6231</v>
      </c>
      <c r="E231" s="6">
        <v>473709.21925694798</v>
      </c>
      <c r="F231" s="21">
        <v>76024.589834207698</v>
      </c>
      <c r="G231" s="6">
        <v>7865.1752058305501</v>
      </c>
      <c r="H231" s="21">
        <v>1262.2653195041801</v>
      </c>
      <c r="I231" s="6">
        <v>557.10269572887898</v>
      </c>
      <c r="J231" s="21">
        <v>89.408232342943194</v>
      </c>
      <c r="K231" s="6">
        <v>3667.3600847892199</v>
      </c>
      <c r="L231" s="21">
        <v>588.56685681098099</v>
      </c>
      <c r="M231" s="6">
        <v>1281.95135451289</v>
      </c>
      <c r="N231" s="21">
        <v>205.73765920604899</v>
      </c>
      <c r="O231" s="6">
        <v>13371.589340861499</v>
      </c>
      <c r="P231" s="5">
        <v>2145.97806786415</v>
      </c>
      <c r="Q231" s="6">
        <v>1718.0407411508099</v>
      </c>
      <c r="R231" s="21">
        <v>275.72472173821302</v>
      </c>
      <c r="S231" s="22">
        <v>15089.6300820124</v>
      </c>
      <c r="T231" s="23">
        <v>2421.7027896023701</v>
      </c>
      <c r="U231" s="6">
        <v>16845.526363179401</v>
      </c>
      <c r="V231" s="5">
        <v>2703.5028668238501</v>
      </c>
    </row>
    <row r="232" spans="1:22" ht="14.15" hidden="1" customHeight="1" x14ac:dyDescent="0.35">
      <c r="A232" s="19" t="s">
        <v>232</v>
      </c>
      <c r="B232" s="20">
        <v>4215</v>
      </c>
      <c r="C232" s="4" t="s">
        <v>244</v>
      </c>
      <c r="D232" s="21">
        <v>11471</v>
      </c>
      <c r="E232" s="6">
        <v>822369.58337899996</v>
      </c>
      <c r="F232" s="21">
        <v>71691.185021270998</v>
      </c>
      <c r="G232" s="6">
        <v>481.83409991442699</v>
      </c>
      <c r="H232" s="21">
        <v>42.004541880779897</v>
      </c>
      <c r="I232" s="6">
        <v>1025.6018332059</v>
      </c>
      <c r="J232" s="21">
        <v>89.408232342943194</v>
      </c>
      <c r="K232" s="6">
        <v>3977.88449680241</v>
      </c>
      <c r="L232" s="21">
        <v>346.77748206803301</v>
      </c>
      <c r="M232" s="6">
        <v>1065.3740785330001</v>
      </c>
      <c r="N232" s="21">
        <v>92.875431830965098</v>
      </c>
      <c r="O232" s="6">
        <v>6550.6945084557401</v>
      </c>
      <c r="P232" s="5">
        <v>571.06568812272099</v>
      </c>
      <c r="Q232" s="6">
        <v>3774.87218817846</v>
      </c>
      <c r="R232" s="21">
        <v>329.07960841935898</v>
      </c>
      <c r="S232" s="22">
        <v>10325.5666966342</v>
      </c>
      <c r="T232" s="23">
        <v>900.14529654208002</v>
      </c>
      <c r="U232" s="6">
        <v>14475.518656742201</v>
      </c>
      <c r="V232" s="5">
        <v>1261.9229933521201</v>
      </c>
    </row>
    <row r="233" spans="1:22" ht="14.15" hidden="1" customHeight="1" x14ac:dyDescent="0.35">
      <c r="A233" s="19" t="s">
        <v>232</v>
      </c>
      <c r="B233" s="20">
        <v>4216</v>
      </c>
      <c r="C233" s="4" t="s">
        <v>245</v>
      </c>
      <c r="D233" s="21">
        <v>5438</v>
      </c>
      <c r="E233" s="6">
        <v>423912.75248047401</v>
      </c>
      <c r="F233" s="21">
        <v>77953.797808104806</v>
      </c>
      <c r="G233" s="6">
        <v>4085.2654046340599</v>
      </c>
      <c r="H233" s="21">
        <v>751.24409794668202</v>
      </c>
      <c r="I233" s="6">
        <v>486.20196748092502</v>
      </c>
      <c r="J233" s="21">
        <v>89.408232342943194</v>
      </c>
      <c r="K233" s="6">
        <v>3394.1649486272099</v>
      </c>
      <c r="L233" s="21">
        <v>624.15684969238805</v>
      </c>
      <c r="M233" s="6">
        <v>-1462.0680478228001</v>
      </c>
      <c r="N233" s="21">
        <v>-268.86135487732003</v>
      </c>
      <c r="O233" s="6">
        <v>6503.5642729193396</v>
      </c>
      <c r="P233" s="5">
        <v>1195.9478251047001</v>
      </c>
      <c r="Q233" s="6">
        <v>1740.21648045853</v>
      </c>
      <c r="R233" s="21">
        <v>320.01038625570499</v>
      </c>
      <c r="S233" s="22">
        <v>8243.7807533778705</v>
      </c>
      <c r="T233" s="23">
        <v>1515.9582113603999</v>
      </c>
      <c r="U233" s="6">
        <v>9727.7015671865993</v>
      </c>
      <c r="V233" s="5">
        <v>1788.83809620938</v>
      </c>
    </row>
    <row r="234" spans="1:22" ht="14.15" hidden="1" customHeight="1" x14ac:dyDescent="0.35">
      <c r="A234" s="19" t="s">
        <v>232</v>
      </c>
      <c r="B234" s="20">
        <v>4217</v>
      </c>
      <c r="C234" s="4" t="s">
        <v>246</v>
      </c>
      <c r="D234" s="21">
        <v>1784</v>
      </c>
      <c r="E234" s="6">
        <v>192350.99983007999</v>
      </c>
      <c r="F234" s="21">
        <v>107820.067169328</v>
      </c>
      <c r="G234" s="6">
        <v>-3223.5901868103001</v>
      </c>
      <c r="H234" s="21">
        <v>-1806.9451719788999</v>
      </c>
      <c r="I234" s="6">
        <v>1464.50428649981</v>
      </c>
      <c r="J234" s="21">
        <v>820.91047449540997</v>
      </c>
      <c r="K234" s="6">
        <v>1014.73294493071</v>
      </c>
      <c r="L234" s="21">
        <v>568.79649379524403</v>
      </c>
      <c r="M234" s="6">
        <v>771.99033477450098</v>
      </c>
      <c r="N234" s="21">
        <v>432.73000828167102</v>
      </c>
      <c r="O234" s="6">
        <v>27.637379394706699</v>
      </c>
      <c r="P234" s="5">
        <v>15.491804593445501</v>
      </c>
      <c r="Q234" s="6">
        <v>185.92347530976301</v>
      </c>
      <c r="R234" s="21">
        <v>104.21719468036</v>
      </c>
      <c r="S234" s="22">
        <v>213.56085470446999</v>
      </c>
      <c r="T234" s="23">
        <v>119.708999273806</v>
      </c>
      <c r="U234" s="6">
        <v>1959.8892770151199</v>
      </c>
      <c r="V234" s="5">
        <v>1098.5926440667699</v>
      </c>
    </row>
    <row r="235" spans="1:22" ht="14.15" hidden="1" customHeight="1" x14ac:dyDescent="0.35">
      <c r="A235" s="19" t="s">
        <v>232</v>
      </c>
      <c r="B235" s="20">
        <v>4218</v>
      </c>
      <c r="C235" s="4" t="s">
        <v>247</v>
      </c>
      <c r="D235" s="21">
        <v>1354</v>
      </c>
      <c r="E235" s="6">
        <v>142172.906700786</v>
      </c>
      <c r="F235" s="21">
        <v>105002.146750949</v>
      </c>
      <c r="G235" s="6">
        <v>3199.5904654647502</v>
      </c>
      <c r="H235" s="21">
        <v>2363.0653363846</v>
      </c>
      <c r="I235" s="6">
        <v>2732.05874659235</v>
      </c>
      <c r="J235" s="21">
        <v>2017.7686459323099</v>
      </c>
      <c r="K235" s="6">
        <v>776.75069229226199</v>
      </c>
      <c r="L235" s="21">
        <v>573.67111690713602</v>
      </c>
      <c r="M235" s="6">
        <v>-422.34851705865998</v>
      </c>
      <c r="N235" s="21">
        <v>-311.92652663120998</v>
      </c>
      <c r="O235" s="6">
        <v>6286.0513872907004</v>
      </c>
      <c r="P235" s="5">
        <v>4642.5785725928299</v>
      </c>
      <c r="Q235" s="6">
        <v>54.924118799779798</v>
      </c>
      <c r="R235" s="21">
        <v>40.5643418019053</v>
      </c>
      <c r="S235" s="22">
        <v>6340.9755060904799</v>
      </c>
      <c r="T235" s="23">
        <v>4683.1429143947398</v>
      </c>
      <c r="U235" s="6">
        <v>6764.2153986468702</v>
      </c>
      <c r="V235" s="5">
        <v>4995.7277685722802</v>
      </c>
    </row>
    <row r="236" spans="1:22" ht="14.15" hidden="1" customHeight="1" x14ac:dyDescent="0.35">
      <c r="A236" s="19" t="s">
        <v>232</v>
      </c>
      <c r="B236" s="20">
        <v>4219</v>
      </c>
      <c r="C236" s="4" t="s">
        <v>248</v>
      </c>
      <c r="D236" s="21">
        <v>3959</v>
      </c>
      <c r="E236" s="6">
        <v>303445.026088182</v>
      </c>
      <c r="F236" s="21">
        <v>76646.887114974103</v>
      </c>
      <c r="G236" s="6">
        <v>4050.3296935923699</v>
      </c>
      <c r="H236" s="21">
        <v>1023.06887941207</v>
      </c>
      <c r="I236" s="6">
        <v>-1430.0328081543</v>
      </c>
      <c r="J236" s="21">
        <v>-361.21061079926</v>
      </c>
      <c r="K236" s="6">
        <v>2074.36093160883</v>
      </c>
      <c r="L236" s="21">
        <v>523.96083142430598</v>
      </c>
      <c r="M236" s="6">
        <v>144.93591420136499</v>
      </c>
      <c r="N236" s="21">
        <v>36.609223086982801</v>
      </c>
      <c r="O236" s="6">
        <v>4839.5937312482702</v>
      </c>
      <c r="P236" s="5">
        <v>1222.42832312409</v>
      </c>
      <c r="Q236" s="6">
        <v>1183.2281438661801</v>
      </c>
      <c r="R236" s="21">
        <v>298.870458162712</v>
      </c>
      <c r="S236" s="22">
        <v>6022.8218751144504</v>
      </c>
      <c r="T236" s="23">
        <v>1521.2987812868</v>
      </c>
      <c r="U236" s="6">
        <v>7315.6640535877405</v>
      </c>
      <c r="V236" s="5">
        <v>1847.8565429623</v>
      </c>
    </row>
    <row r="237" spans="1:22" ht="14.15" hidden="1" customHeight="1" x14ac:dyDescent="0.35">
      <c r="A237" s="19" t="s">
        <v>232</v>
      </c>
      <c r="B237" s="20">
        <v>4220</v>
      </c>
      <c r="C237" s="4" t="s">
        <v>249</v>
      </c>
      <c r="D237" s="21">
        <v>1162</v>
      </c>
      <c r="E237" s="6">
        <v>132016.28514417101</v>
      </c>
      <c r="F237" s="21">
        <v>113611.260881386</v>
      </c>
      <c r="G237" s="6">
        <v>2.15038663499337</v>
      </c>
      <c r="H237" s="21">
        <v>1.85059090791168</v>
      </c>
      <c r="I237" s="6">
        <v>103.8923659825</v>
      </c>
      <c r="J237" s="21">
        <v>89.408232342943293</v>
      </c>
      <c r="K237" s="6">
        <v>697.11440904417395</v>
      </c>
      <c r="L237" s="21">
        <v>599.92634169033897</v>
      </c>
      <c r="M237" s="6">
        <v>0</v>
      </c>
      <c r="N237" s="21">
        <v>0</v>
      </c>
      <c r="O237" s="6">
        <v>803.15716166166806</v>
      </c>
      <c r="P237" s="5">
        <v>691.18516494119399</v>
      </c>
      <c r="Q237" s="6">
        <v>34.08</v>
      </c>
      <c r="R237" s="21">
        <v>29.328743545611001</v>
      </c>
      <c r="S237" s="22">
        <v>837.23716166166798</v>
      </c>
      <c r="T237" s="23">
        <v>720.51390848680501</v>
      </c>
      <c r="U237" s="6">
        <v>1146.1200397738301</v>
      </c>
      <c r="V237" s="5">
        <v>986.33394128556802</v>
      </c>
    </row>
    <row r="238" spans="1:22" ht="14.15" hidden="1" customHeight="1" x14ac:dyDescent="0.35">
      <c r="A238" s="19" t="s">
        <v>232</v>
      </c>
      <c r="B238" s="20">
        <v>4221</v>
      </c>
      <c r="C238" s="4" t="s">
        <v>250</v>
      </c>
      <c r="D238" s="21">
        <v>1201</v>
      </c>
      <c r="E238" s="6">
        <v>157333.67689778301</v>
      </c>
      <c r="F238" s="21">
        <v>131002.228890743</v>
      </c>
      <c r="G238" s="6">
        <v>1059.1946541974601</v>
      </c>
      <c r="H238" s="21">
        <v>881.92727243751801</v>
      </c>
      <c r="I238" s="6">
        <v>107.379287043875</v>
      </c>
      <c r="J238" s="21">
        <v>89.408232342943194</v>
      </c>
      <c r="K238" s="6">
        <v>804.88304019191196</v>
      </c>
      <c r="L238" s="21">
        <v>670.17738567186598</v>
      </c>
      <c r="M238" s="6">
        <v>-16.429461604735</v>
      </c>
      <c r="N238" s="21">
        <v>-13.679818155483</v>
      </c>
      <c r="O238" s="6">
        <v>1955.0275198285101</v>
      </c>
      <c r="P238" s="5">
        <v>1627.8330722968401</v>
      </c>
      <c r="Q238" s="6">
        <v>35.4</v>
      </c>
      <c r="R238" s="21">
        <v>29.475437135720199</v>
      </c>
      <c r="S238" s="22">
        <v>1990.42751982851</v>
      </c>
      <c r="T238" s="23">
        <v>1657.30850943256</v>
      </c>
      <c r="U238" s="6">
        <v>2781.2455498993399</v>
      </c>
      <c r="V238" s="5">
        <v>2315.7748125723101</v>
      </c>
    </row>
    <row r="239" spans="1:22" ht="14.15" hidden="1" customHeight="1" x14ac:dyDescent="0.35">
      <c r="A239" s="19" t="s">
        <v>232</v>
      </c>
      <c r="B239" s="20">
        <v>4222</v>
      </c>
      <c r="C239" s="4" t="s">
        <v>251</v>
      </c>
      <c r="D239" s="21">
        <v>1007</v>
      </c>
      <c r="E239" s="6">
        <v>191208.615089439</v>
      </c>
      <c r="F239" s="21">
        <v>189879.45887729799</v>
      </c>
      <c r="G239" s="6">
        <v>2236.8233866583901</v>
      </c>
      <c r="H239" s="21">
        <v>2221.2744654005901</v>
      </c>
      <c r="I239" s="6">
        <v>90.034089969343796</v>
      </c>
      <c r="J239" s="21">
        <v>89.408232342943194</v>
      </c>
      <c r="K239" s="6">
        <v>-1735.5765156499999</v>
      </c>
      <c r="L239" s="21">
        <v>-1723.5119321251</v>
      </c>
      <c r="M239" s="6">
        <v>153.26217228626601</v>
      </c>
      <c r="N239" s="21">
        <v>152.19679472320399</v>
      </c>
      <c r="O239" s="6">
        <v>744.54313326400199</v>
      </c>
      <c r="P239" s="5">
        <v>739.36756034161101</v>
      </c>
      <c r="Q239" s="6">
        <v>29.85</v>
      </c>
      <c r="R239" s="21">
        <v>29.642502482621701</v>
      </c>
      <c r="S239" s="22">
        <v>774.39313326400202</v>
      </c>
      <c r="T239" s="23">
        <v>769.01006282423202</v>
      </c>
      <c r="U239" s="6">
        <v>2436.6052462579401</v>
      </c>
      <c r="V239" s="5">
        <v>2419.66757324523</v>
      </c>
    </row>
    <row r="240" spans="1:22" ht="14.15" hidden="1" customHeight="1" x14ac:dyDescent="0.35">
      <c r="A240" s="19" t="s">
        <v>232</v>
      </c>
      <c r="B240" s="20">
        <v>4223</v>
      </c>
      <c r="C240" s="4" t="s">
        <v>252</v>
      </c>
      <c r="D240" s="21">
        <v>15391</v>
      </c>
      <c r="E240" s="6">
        <v>1142318.9123869101</v>
      </c>
      <c r="F240" s="21">
        <v>74219.928035014804</v>
      </c>
      <c r="G240" s="6">
        <v>5162.6625892270304</v>
      </c>
      <c r="H240" s="21">
        <v>335.43386324650999</v>
      </c>
      <c r="I240" s="6">
        <v>1376.0821039902401</v>
      </c>
      <c r="J240" s="21">
        <v>89.408232342943194</v>
      </c>
      <c r="K240" s="6">
        <v>9545.6469904801397</v>
      </c>
      <c r="L240" s="21">
        <v>620.20966736925095</v>
      </c>
      <c r="M240" s="6">
        <v>-2351.8495129407002</v>
      </c>
      <c r="N240" s="21">
        <v>-152.80680351768001</v>
      </c>
      <c r="O240" s="6">
        <v>13732.5421707567</v>
      </c>
      <c r="P240" s="5">
        <v>892.24495944102</v>
      </c>
      <c r="Q240" s="6">
        <v>4473.66045229886</v>
      </c>
      <c r="R240" s="21">
        <v>290.66730246890103</v>
      </c>
      <c r="S240" s="22">
        <v>18206.2026230556</v>
      </c>
      <c r="T240" s="23">
        <v>1182.9122619099201</v>
      </c>
      <c r="U240" s="6">
        <v>22457.4038539416</v>
      </c>
      <c r="V240" s="5">
        <v>1459.1257133351701</v>
      </c>
    </row>
    <row r="241" spans="1:22" ht="14.15" hidden="1" customHeight="1" x14ac:dyDescent="0.35">
      <c r="A241" s="19" t="s">
        <v>232</v>
      </c>
      <c r="B241" s="20">
        <v>4224</v>
      </c>
      <c r="C241" s="4" t="s">
        <v>253</v>
      </c>
      <c r="D241" s="21">
        <v>910</v>
      </c>
      <c r="E241" s="6">
        <v>129429.33162050899</v>
      </c>
      <c r="F241" s="21">
        <v>142230.03474781199</v>
      </c>
      <c r="G241" s="6">
        <v>1429.5178228808199</v>
      </c>
      <c r="H241" s="21">
        <v>1570.89870646244</v>
      </c>
      <c r="I241" s="6">
        <v>81.361491432078296</v>
      </c>
      <c r="J241" s="21">
        <v>89.408232342943194</v>
      </c>
      <c r="K241" s="6">
        <v>650.76962333469396</v>
      </c>
      <c r="L241" s="21">
        <v>715.13145421394995</v>
      </c>
      <c r="M241" s="6">
        <v>0</v>
      </c>
      <c r="N241" s="21">
        <v>0</v>
      </c>
      <c r="O241" s="6">
        <v>2161.6489376475902</v>
      </c>
      <c r="P241" s="5">
        <v>2375.4383930193299</v>
      </c>
      <c r="Q241" s="6">
        <v>27.33</v>
      </c>
      <c r="R241" s="21">
        <v>30.032967032967001</v>
      </c>
      <c r="S241" s="22">
        <v>2188.9789376475901</v>
      </c>
      <c r="T241" s="23">
        <v>2405.47136005229</v>
      </c>
      <c r="U241" s="6">
        <v>2747.3742119724302</v>
      </c>
      <c r="V241" s="5">
        <v>3019.0925406290498</v>
      </c>
    </row>
    <row r="242" spans="1:22" ht="14.15" hidden="1" customHeight="1" x14ac:dyDescent="0.35">
      <c r="A242" s="19" t="s">
        <v>232</v>
      </c>
      <c r="B242" s="20">
        <v>4225</v>
      </c>
      <c r="C242" s="4" t="s">
        <v>254</v>
      </c>
      <c r="D242" s="21">
        <v>10820</v>
      </c>
      <c r="E242" s="6">
        <v>829441.80781785503</v>
      </c>
      <c r="F242" s="21">
        <v>76658.207746567001</v>
      </c>
      <c r="G242" s="6">
        <v>5260.7488316767103</v>
      </c>
      <c r="H242" s="21">
        <v>486.20599183703501</v>
      </c>
      <c r="I242" s="6">
        <v>-3466.6029260494001</v>
      </c>
      <c r="J242" s="21">
        <v>-320.38844048515</v>
      </c>
      <c r="K242" s="6">
        <v>6228.7584476295197</v>
      </c>
      <c r="L242" s="21">
        <v>575.67083619496498</v>
      </c>
      <c r="M242" s="6">
        <v>493.41758351353297</v>
      </c>
      <c r="N242" s="21">
        <v>45.602364465206399</v>
      </c>
      <c r="O242" s="6">
        <v>8516.3219367704096</v>
      </c>
      <c r="P242" s="5">
        <v>787.09075201205303</v>
      </c>
      <c r="Q242" s="6">
        <v>3523.2446224756</v>
      </c>
      <c r="R242" s="21">
        <v>325.623347733419</v>
      </c>
      <c r="S242" s="22">
        <v>12039.566559246001</v>
      </c>
      <c r="T242" s="23">
        <v>1112.7140997454701</v>
      </c>
      <c r="U242" s="6">
        <v>15211.1631662769</v>
      </c>
      <c r="V242" s="5">
        <v>1405.83763089435</v>
      </c>
    </row>
    <row r="243" spans="1:22" ht="14.15" hidden="1" customHeight="1" x14ac:dyDescent="0.35">
      <c r="A243" s="19" t="s">
        <v>232</v>
      </c>
      <c r="B243" s="20">
        <v>4226</v>
      </c>
      <c r="C243" s="4" t="s">
        <v>255</v>
      </c>
      <c r="D243" s="21">
        <v>1771</v>
      </c>
      <c r="E243" s="6">
        <v>160846.57526096</v>
      </c>
      <c r="F243" s="21">
        <v>90822.459210028406</v>
      </c>
      <c r="G243" s="6">
        <v>1070.9155894815301</v>
      </c>
      <c r="H243" s="21">
        <v>604.69542037353199</v>
      </c>
      <c r="I243" s="6">
        <v>2115.3419794793499</v>
      </c>
      <c r="J243" s="21">
        <v>1194.4336417161801</v>
      </c>
      <c r="K243" s="6">
        <v>960.24473541974305</v>
      </c>
      <c r="L243" s="21">
        <v>542.20481954813295</v>
      </c>
      <c r="M243" s="6">
        <v>-556.22053433512997</v>
      </c>
      <c r="N243" s="21">
        <v>-314.07144795885</v>
      </c>
      <c r="O243" s="6">
        <v>3590.2817700454898</v>
      </c>
      <c r="P243" s="5">
        <v>2027.26243367899</v>
      </c>
      <c r="Q243" s="6">
        <v>592.03940792702997</v>
      </c>
      <c r="R243" s="21">
        <v>334.29667302486098</v>
      </c>
      <c r="S243" s="22">
        <v>4182.3211779725198</v>
      </c>
      <c r="T243" s="23">
        <v>2361.5591067038499</v>
      </c>
      <c r="U243" s="6">
        <v>4742.2121303930398</v>
      </c>
      <c r="V243" s="5">
        <v>2677.7030662862999</v>
      </c>
    </row>
    <row r="244" spans="1:22" ht="14.15" hidden="1" customHeight="1" x14ac:dyDescent="0.35">
      <c r="A244" s="19" t="s">
        <v>232</v>
      </c>
      <c r="B244" s="20">
        <v>4227</v>
      </c>
      <c r="C244" s="4" t="s">
        <v>256</v>
      </c>
      <c r="D244" s="21">
        <v>6054</v>
      </c>
      <c r="E244" s="6">
        <v>561468.87967746297</v>
      </c>
      <c r="F244" s="21">
        <v>92743.455513290901</v>
      </c>
      <c r="G244" s="6">
        <v>1422.6142960474699</v>
      </c>
      <c r="H244" s="21">
        <v>234.987495217619</v>
      </c>
      <c r="I244" s="6">
        <v>-1285.7225613958001</v>
      </c>
      <c r="J244" s="21">
        <v>-212.37571215656001</v>
      </c>
      <c r="K244" s="6">
        <v>6921.3073783403097</v>
      </c>
      <c r="L244" s="21">
        <v>1143.26187286758</v>
      </c>
      <c r="M244" s="6">
        <v>594.56565877452795</v>
      </c>
      <c r="N244" s="21">
        <v>98.210383015283796</v>
      </c>
      <c r="O244" s="6">
        <v>7652.7647717664804</v>
      </c>
      <c r="P244" s="5">
        <v>1264.0840389439199</v>
      </c>
      <c r="Q244" s="6">
        <v>180.72</v>
      </c>
      <c r="R244" s="21">
        <v>29.8513379583746</v>
      </c>
      <c r="S244" s="22">
        <v>7833.4847717664798</v>
      </c>
      <c r="T244" s="23">
        <v>1293.93537690229</v>
      </c>
      <c r="U244" s="6">
        <v>9509.1725592887196</v>
      </c>
      <c r="V244" s="5">
        <v>1570.72556314647</v>
      </c>
    </row>
    <row r="245" spans="1:22" ht="14.15" hidden="1" customHeight="1" x14ac:dyDescent="0.35">
      <c r="A245" s="19" t="s">
        <v>232</v>
      </c>
      <c r="B245" s="20">
        <v>4228</v>
      </c>
      <c r="C245" s="4" t="s">
        <v>257</v>
      </c>
      <c r="D245" s="21">
        <v>1860</v>
      </c>
      <c r="E245" s="6">
        <v>272465.48680933903</v>
      </c>
      <c r="F245" s="21">
        <v>146486.82086523599</v>
      </c>
      <c r="G245" s="6">
        <v>-1007.263483438</v>
      </c>
      <c r="H245" s="21">
        <v>-541.53950722470995</v>
      </c>
      <c r="I245" s="6">
        <v>166.299312157874</v>
      </c>
      <c r="J245" s="21">
        <v>89.408232342943194</v>
      </c>
      <c r="K245" s="6">
        <v>83.177511855537901</v>
      </c>
      <c r="L245" s="21">
        <v>44.719092395450502</v>
      </c>
      <c r="M245" s="6">
        <v>-351.23738528009</v>
      </c>
      <c r="N245" s="21">
        <v>-188.83730391403</v>
      </c>
      <c r="O245" s="6">
        <v>-1109.0240447046001</v>
      </c>
      <c r="P245" s="5">
        <v>-596.24948640034995</v>
      </c>
      <c r="Q245" s="6">
        <v>55.11</v>
      </c>
      <c r="R245" s="21">
        <v>29.629032258064498</v>
      </c>
      <c r="S245" s="22">
        <v>-1053.9140447046</v>
      </c>
      <c r="T245" s="23">
        <v>-566.62045414227998</v>
      </c>
      <c r="U245" s="6">
        <v>1119.10804508659</v>
      </c>
      <c r="V245" s="5">
        <v>601.67099198203903</v>
      </c>
    </row>
    <row r="246" spans="1:22" ht="14.15" hidden="1" customHeight="1" x14ac:dyDescent="0.35">
      <c r="A246" s="19" t="s">
        <v>258</v>
      </c>
      <c r="B246" s="20">
        <v>4601</v>
      </c>
      <c r="C246" s="4" t="s">
        <v>259</v>
      </c>
      <c r="D246" s="21">
        <v>290316</v>
      </c>
      <c r="E246" s="6">
        <v>20692709.428878099</v>
      </c>
      <c r="F246" s="21">
        <v>71276.5036335513</v>
      </c>
      <c r="G246" s="6">
        <v>-46598.12884315</v>
      </c>
      <c r="H246" s="21">
        <v>-160.50830420352</v>
      </c>
      <c r="I246" s="6">
        <v>17854.640380873901</v>
      </c>
      <c r="J246" s="21">
        <v>61.500710883567898</v>
      </c>
      <c r="K246" s="6">
        <v>-26313.880293652001</v>
      </c>
      <c r="L246" s="21">
        <v>-90.638753267655005</v>
      </c>
      <c r="M246" s="6">
        <v>-9774.1386846625992</v>
      </c>
      <c r="N246" s="21">
        <v>-33.667240815741003</v>
      </c>
      <c r="O246" s="6">
        <v>-64831.507440590998</v>
      </c>
      <c r="P246" s="5">
        <v>-223.31358740335</v>
      </c>
      <c r="Q246" s="6">
        <v>84648.861437269894</v>
      </c>
      <c r="R246" s="21">
        <v>291.57490953743502</v>
      </c>
      <c r="S246" s="22">
        <v>19817.353996678699</v>
      </c>
      <c r="T246" s="23">
        <v>68.261322134083997</v>
      </c>
      <c r="U246" s="6">
        <v>173998.71917645901</v>
      </c>
      <c r="V246" s="5">
        <v>599.342506704622</v>
      </c>
    </row>
    <row r="247" spans="1:22" ht="14.15" hidden="1" customHeight="1" x14ac:dyDescent="0.35">
      <c r="A247" s="19" t="s">
        <v>258</v>
      </c>
      <c r="B247" s="20">
        <v>4602</v>
      </c>
      <c r="C247" s="4" t="s">
        <v>260</v>
      </c>
      <c r="D247" s="21">
        <v>17230</v>
      </c>
      <c r="E247" s="6">
        <v>1409279.24098018</v>
      </c>
      <c r="F247" s="21">
        <v>81792.178814868399</v>
      </c>
      <c r="G247" s="6">
        <v>1710.42760435371</v>
      </c>
      <c r="H247" s="21">
        <v>99.270319463361204</v>
      </c>
      <c r="I247" s="6">
        <v>10659.5038432689</v>
      </c>
      <c r="J247" s="21">
        <v>618.65953820481195</v>
      </c>
      <c r="K247" s="6">
        <v>3231.3032793110501</v>
      </c>
      <c r="L247" s="21">
        <v>187.53936618172099</v>
      </c>
      <c r="M247" s="6">
        <v>301.05765262678</v>
      </c>
      <c r="N247" s="21">
        <v>17.472875950480599</v>
      </c>
      <c r="O247" s="6">
        <v>15902.2923795605</v>
      </c>
      <c r="P247" s="5">
        <v>922.94209980037397</v>
      </c>
      <c r="Q247" s="6">
        <v>4527.5406556348398</v>
      </c>
      <c r="R247" s="21">
        <v>262.77078674607299</v>
      </c>
      <c r="S247" s="22">
        <v>20429.833035195301</v>
      </c>
      <c r="T247" s="23">
        <v>1185.7128865464499</v>
      </c>
      <c r="U247" s="6">
        <v>28096.560619461099</v>
      </c>
      <c r="V247" s="5">
        <v>1630.67676259205</v>
      </c>
    </row>
    <row r="248" spans="1:22" ht="14.15" hidden="1" customHeight="1" x14ac:dyDescent="0.35">
      <c r="A248" s="19" t="s">
        <v>258</v>
      </c>
      <c r="B248" s="20">
        <v>4611</v>
      </c>
      <c r="C248" s="4" t="s">
        <v>261</v>
      </c>
      <c r="D248" s="21">
        <v>4072</v>
      </c>
      <c r="E248" s="6">
        <v>364205.42757897498</v>
      </c>
      <c r="F248" s="21">
        <v>89441.411487960504</v>
      </c>
      <c r="G248" s="6">
        <v>1917.0561463761201</v>
      </c>
      <c r="H248" s="21">
        <v>470.789819836964</v>
      </c>
      <c r="I248" s="6">
        <v>4337.0703221004696</v>
      </c>
      <c r="J248" s="21">
        <v>1065.0958551327301</v>
      </c>
      <c r="K248" s="6">
        <v>1625.81537582589</v>
      </c>
      <c r="L248" s="21">
        <v>399.26703728533499</v>
      </c>
      <c r="M248" s="6">
        <v>407.78314511633101</v>
      </c>
      <c r="N248" s="21">
        <v>100.14320852562101</v>
      </c>
      <c r="O248" s="6">
        <v>8287.7249894188008</v>
      </c>
      <c r="P248" s="5">
        <v>2035.29592078065</v>
      </c>
      <c r="Q248" s="6">
        <v>600.25511494048601</v>
      </c>
      <c r="R248" s="21">
        <v>147.410391684795</v>
      </c>
      <c r="S248" s="22">
        <v>8887.9801043592906</v>
      </c>
      <c r="T248" s="23">
        <v>2182.7063124654401</v>
      </c>
      <c r="U248" s="6">
        <v>10410.5463358218</v>
      </c>
      <c r="V248" s="5">
        <v>2556.6174695043701</v>
      </c>
    </row>
    <row r="249" spans="1:22" ht="14.15" hidden="1" customHeight="1" x14ac:dyDescent="0.35">
      <c r="A249" s="19" t="s">
        <v>258</v>
      </c>
      <c r="B249" s="20">
        <v>4612</v>
      </c>
      <c r="C249" s="4" t="s">
        <v>262</v>
      </c>
      <c r="D249" s="21">
        <v>5757</v>
      </c>
      <c r="E249" s="6">
        <v>440767.25621108903</v>
      </c>
      <c r="F249" s="21">
        <v>76561.969117785193</v>
      </c>
      <c r="G249" s="6">
        <v>2205.7523278855401</v>
      </c>
      <c r="H249" s="21">
        <v>383.14266595197802</v>
      </c>
      <c r="I249" s="6">
        <v>2271.72319359832</v>
      </c>
      <c r="J249" s="21">
        <v>394.60190960540598</v>
      </c>
      <c r="K249" s="6">
        <v>2928.9919141741698</v>
      </c>
      <c r="L249" s="21">
        <v>508.77052530383401</v>
      </c>
      <c r="M249" s="6">
        <v>2125.8897835892799</v>
      </c>
      <c r="N249" s="21">
        <v>369.27041577024198</v>
      </c>
      <c r="O249" s="6">
        <v>9532.3572192473202</v>
      </c>
      <c r="P249" s="5">
        <v>1655.78551663146</v>
      </c>
      <c r="Q249" s="6">
        <v>1767.88686068887</v>
      </c>
      <c r="R249" s="21">
        <v>307.08474217281002</v>
      </c>
      <c r="S249" s="22">
        <v>11300.244079936199</v>
      </c>
      <c r="T249" s="23">
        <v>1962.87025880427</v>
      </c>
      <c r="U249" s="6">
        <v>13271.3228763719</v>
      </c>
      <c r="V249" s="5">
        <v>2305.2497613986302</v>
      </c>
    </row>
    <row r="250" spans="1:22" ht="14.15" hidden="1" customHeight="1" x14ac:dyDescent="0.35">
      <c r="A250" s="19" t="s">
        <v>258</v>
      </c>
      <c r="B250" s="20">
        <v>4613</v>
      </c>
      <c r="C250" s="4" t="s">
        <v>263</v>
      </c>
      <c r="D250" s="21">
        <v>12238</v>
      </c>
      <c r="E250" s="6">
        <v>939604.96202170104</v>
      </c>
      <c r="F250" s="21">
        <v>76777.656645015595</v>
      </c>
      <c r="G250" s="6">
        <v>285.26636496569802</v>
      </c>
      <c r="H250" s="21">
        <v>23.309884373729201</v>
      </c>
      <c r="I250" s="6">
        <v>7870.1779474129398</v>
      </c>
      <c r="J250" s="21">
        <v>643.09347502965704</v>
      </c>
      <c r="K250" s="6">
        <v>7386.4504726250298</v>
      </c>
      <c r="L250" s="21">
        <v>603.56679789385805</v>
      </c>
      <c r="M250" s="6">
        <v>4250.8173094980402</v>
      </c>
      <c r="N250" s="21">
        <v>347.34575171580599</v>
      </c>
      <c r="O250" s="6">
        <v>19792.712094501701</v>
      </c>
      <c r="P250" s="5">
        <v>1617.31590901305</v>
      </c>
      <c r="Q250" s="6">
        <v>3588.4915360349801</v>
      </c>
      <c r="R250" s="21">
        <v>293.22532570967297</v>
      </c>
      <c r="S250" s="22">
        <v>23381.2036305367</v>
      </c>
      <c r="T250" s="23">
        <v>1910.54123472272</v>
      </c>
      <c r="U250" s="6">
        <v>27690.847549898099</v>
      </c>
      <c r="V250" s="5">
        <v>2262.69386745368</v>
      </c>
    </row>
    <row r="251" spans="1:22" ht="14.15" hidden="1" customHeight="1" x14ac:dyDescent="0.35">
      <c r="A251" s="19" t="s">
        <v>258</v>
      </c>
      <c r="B251" s="20">
        <v>4614</v>
      </c>
      <c r="C251" s="4" t="s">
        <v>264</v>
      </c>
      <c r="D251" s="21">
        <v>19210</v>
      </c>
      <c r="E251" s="6">
        <v>1387258.8185676299</v>
      </c>
      <c r="F251" s="21">
        <v>72215.45125287</v>
      </c>
      <c r="G251" s="6">
        <v>-3367.3584466283</v>
      </c>
      <c r="H251" s="21">
        <v>-175.29195453557</v>
      </c>
      <c r="I251" s="6">
        <v>6909.5321433079398</v>
      </c>
      <c r="J251" s="21">
        <v>359.68413031275099</v>
      </c>
      <c r="K251" s="6">
        <v>22294.0885292891</v>
      </c>
      <c r="L251" s="21">
        <v>1160.54599319569</v>
      </c>
      <c r="M251" s="6">
        <v>27.221367725870699</v>
      </c>
      <c r="N251" s="21">
        <v>1.417041526594</v>
      </c>
      <c r="O251" s="6">
        <v>25863.483593694698</v>
      </c>
      <c r="P251" s="5">
        <v>1346.3552104994601</v>
      </c>
      <c r="Q251" s="6">
        <v>6010.3740647887598</v>
      </c>
      <c r="R251" s="21">
        <v>312.87735891664602</v>
      </c>
      <c r="S251" s="22">
        <v>31873.857658483401</v>
      </c>
      <c r="T251" s="23">
        <v>1659.23256941611</v>
      </c>
      <c r="U251" s="6">
        <v>37474.978699058804</v>
      </c>
      <c r="V251" s="5">
        <v>1950.8057625746401</v>
      </c>
    </row>
    <row r="252" spans="1:22" ht="14.15" hidden="1" customHeight="1" x14ac:dyDescent="0.35">
      <c r="A252" s="19" t="s">
        <v>258</v>
      </c>
      <c r="B252" s="20">
        <v>4615</v>
      </c>
      <c r="C252" s="4" t="s">
        <v>265</v>
      </c>
      <c r="D252" s="21">
        <v>3198</v>
      </c>
      <c r="E252" s="6">
        <v>273220.14615790598</v>
      </c>
      <c r="F252" s="21">
        <v>85434.692357068794</v>
      </c>
      <c r="G252" s="6">
        <v>3557.1149310011901</v>
      </c>
      <c r="H252" s="21">
        <v>1112.29359943752</v>
      </c>
      <c r="I252" s="6">
        <v>2242.9275270327298</v>
      </c>
      <c r="J252" s="21">
        <v>701.35319794644602</v>
      </c>
      <c r="K252" s="6">
        <v>2494.6135828595702</v>
      </c>
      <c r="L252" s="21">
        <v>780.05427856772098</v>
      </c>
      <c r="M252" s="6">
        <v>1692.34701956808</v>
      </c>
      <c r="N252" s="21">
        <v>529.18918685680899</v>
      </c>
      <c r="O252" s="6">
        <v>9987.0030604615695</v>
      </c>
      <c r="P252" s="5">
        <v>3122.8902628085002</v>
      </c>
      <c r="Q252" s="6">
        <v>660.12060353328798</v>
      </c>
      <c r="R252" s="21">
        <v>206.41669904105299</v>
      </c>
      <c r="S252" s="22">
        <v>10647.1236639949</v>
      </c>
      <c r="T252" s="23">
        <v>3329.3069618495501</v>
      </c>
      <c r="U252" s="6">
        <v>11664.440090930801</v>
      </c>
      <c r="V252" s="5">
        <v>3647.41716414347</v>
      </c>
    </row>
    <row r="253" spans="1:22" ht="14.15" hidden="1" customHeight="1" x14ac:dyDescent="0.35">
      <c r="A253" s="19" t="s">
        <v>258</v>
      </c>
      <c r="B253" s="20">
        <v>4616</v>
      </c>
      <c r="C253" s="4" t="s">
        <v>266</v>
      </c>
      <c r="D253" s="21">
        <v>2915</v>
      </c>
      <c r="E253" s="6">
        <v>294024.34756388701</v>
      </c>
      <c r="F253" s="21">
        <v>100865.98544215701</v>
      </c>
      <c r="G253" s="6">
        <v>459.877630434011</v>
      </c>
      <c r="H253" s="21">
        <v>157.76248042333199</v>
      </c>
      <c r="I253" s="6">
        <v>1565.62499727968</v>
      </c>
      <c r="J253" s="21">
        <v>537.09262342356101</v>
      </c>
      <c r="K253" s="6">
        <v>-6059.8589021281005</v>
      </c>
      <c r="L253" s="21">
        <v>-2078.8538257729001</v>
      </c>
      <c r="M253" s="6">
        <v>402.44352613893301</v>
      </c>
      <c r="N253" s="21">
        <v>138.05952869260099</v>
      </c>
      <c r="O253" s="6">
        <v>-3631.9127482754998</v>
      </c>
      <c r="P253" s="5">
        <v>-1245.9391932333999</v>
      </c>
      <c r="Q253" s="6">
        <v>417.81279559177</v>
      </c>
      <c r="R253" s="21">
        <v>143.33200534880601</v>
      </c>
      <c r="S253" s="22">
        <v>-3214.0999526836999</v>
      </c>
      <c r="T253" s="23">
        <v>-1102.6071878846001</v>
      </c>
      <c r="U253" s="6">
        <v>-1635.6613880074001</v>
      </c>
      <c r="V253" s="5">
        <v>-561.11882950510005</v>
      </c>
    </row>
    <row r="254" spans="1:22" ht="14.15" hidden="1" customHeight="1" x14ac:dyDescent="0.35">
      <c r="A254" s="19" t="s">
        <v>258</v>
      </c>
      <c r="B254" s="20">
        <v>4617</v>
      </c>
      <c r="C254" s="4" t="s">
        <v>267</v>
      </c>
      <c r="D254" s="21">
        <v>13074</v>
      </c>
      <c r="E254" s="6">
        <v>1297146.24335999</v>
      </c>
      <c r="F254" s="21">
        <v>99215.713887103499</v>
      </c>
      <c r="G254" s="6">
        <v>-4413.6512249203997</v>
      </c>
      <c r="H254" s="21">
        <v>-337.58996672177</v>
      </c>
      <c r="I254" s="6">
        <v>1168.92322965164</v>
      </c>
      <c r="J254" s="21">
        <v>89.408232342943194</v>
      </c>
      <c r="K254" s="6">
        <v>9680.2163512808092</v>
      </c>
      <c r="L254" s="21">
        <v>740.41734368064897</v>
      </c>
      <c r="M254" s="6">
        <v>2336.18479579021</v>
      </c>
      <c r="N254" s="21">
        <v>178.68936788972101</v>
      </c>
      <c r="O254" s="6">
        <v>8771.6731518022407</v>
      </c>
      <c r="P254" s="5">
        <v>670.92497719154301</v>
      </c>
      <c r="Q254" s="6">
        <v>391.74</v>
      </c>
      <c r="R254" s="21">
        <v>29.963285910968299</v>
      </c>
      <c r="S254" s="22">
        <v>9163.4131518022405</v>
      </c>
      <c r="T254" s="23">
        <v>700.88826310251204</v>
      </c>
      <c r="U254" s="6">
        <v>12759.693744427601</v>
      </c>
      <c r="V254" s="5">
        <v>975.95944197855204</v>
      </c>
    </row>
    <row r="255" spans="1:22" ht="14.15" hidden="1" customHeight="1" x14ac:dyDescent="0.35">
      <c r="A255" s="19" t="s">
        <v>258</v>
      </c>
      <c r="B255" s="20">
        <v>4618</v>
      </c>
      <c r="C255" s="4" t="s">
        <v>268</v>
      </c>
      <c r="D255" s="21">
        <v>11140</v>
      </c>
      <c r="E255" s="6">
        <v>1271678.5974075899</v>
      </c>
      <c r="F255" s="21">
        <v>114154.27265777301</v>
      </c>
      <c r="G255" s="6">
        <v>-2441.3012351613002</v>
      </c>
      <c r="H255" s="21">
        <v>-219.14732811143</v>
      </c>
      <c r="I255" s="6">
        <v>-19149.9922917</v>
      </c>
      <c r="J255" s="21">
        <v>-1719.0298286983</v>
      </c>
      <c r="K255" s="6">
        <v>11864.9222209497</v>
      </c>
      <c r="L255" s="21">
        <v>1065.0738079847199</v>
      </c>
      <c r="M255" s="6">
        <v>-1173.725515892</v>
      </c>
      <c r="N255" s="21">
        <v>-105.36135690234001</v>
      </c>
      <c r="O255" s="6">
        <v>-10900.096821802999</v>
      </c>
      <c r="P255" s="5">
        <v>-978.46470572739997</v>
      </c>
      <c r="Q255" s="6">
        <v>334.44</v>
      </c>
      <c r="R255" s="21">
        <v>30.0215439856374</v>
      </c>
      <c r="S255" s="22">
        <v>-10565.656821803001</v>
      </c>
      <c r="T255" s="23">
        <v>-948.44316174176004</v>
      </c>
      <c r="U255" s="6">
        <v>7080.1377906385997</v>
      </c>
      <c r="V255" s="5">
        <v>635.55994529969496</v>
      </c>
    </row>
    <row r="256" spans="1:22" ht="14.15" hidden="1" customHeight="1" x14ac:dyDescent="0.35">
      <c r="A256" s="19" t="s">
        <v>258</v>
      </c>
      <c r="B256" s="20">
        <v>4619</v>
      </c>
      <c r="C256" s="4" t="s">
        <v>269</v>
      </c>
      <c r="D256" s="21">
        <v>963</v>
      </c>
      <c r="E256" s="6">
        <v>177676.05785230899</v>
      </c>
      <c r="F256" s="21">
        <v>184502.65612908499</v>
      </c>
      <c r="G256" s="6">
        <v>1179.61612064069</v>
      </c>
      <c r="H256" s="21">
        <v>1224.9388584015501</v>
      </c>
      <c r="I256" s="6">
        <v>86.100127746254302</v>
      </c>
      <c r="J256" s="21">
        <v>89.408232342943194</v>
      </c>
      <c r="K256" s="6">
        <v>-329.49302359972</v>
      </c>
      <c r="L256" s="21">
        <v>-342.15267248153998</v>
      </c>
      <c r="M256" s="6">
        <v>-134.66828591184</v>
      </c>
      <c r="N256" s="21">
        <v>-139.84245681396001</v>
      </c>
      <c r="O256" s="6">
        <v>801.55493887538398</v>
      </c>
      <c r="P256" s="5">
        <v>832.35196144899703</v>
      </c>
      <c r="Q256" s="6">
        <v>28.86</v>
      </c>
      <c r="R256" s="21">
        <v>29.968847352024898</v>
      </c>
      <c r="S256" s="22">
        <v>830.414938875384</v>
      </c>
      <c r="T256" s="23">
        <v>862.32080880102103</v>
      </c>
      <c r="U256" s="6">
        <v>1873.7713183764299</v>
      </c>
      <c r="V256" s="5">
        <v>1945.7646089059599</v>
      </c>
    </row>
    <row r="257" spans="1:22" ht="14.15" hidden="1" customHeight="1" x14ac:dyDescent="0.35">
      <c r="A257" s="19" t="s">
        <v>258</v>
      </c>
      <c r="B257" s="20">
        <v>4620</v>
      </c>
      <c r="C257" s="4" t="s">
        <v>270</v>
      </c>
      <c r="D257" s="21">
        <v>1080</v>
      </c>
      <c r="E257" s="6">
        <v>117265.216476972</v>
      </c>
      <c r="F257" s="21">
        <v>108578.904145345</v>
      </c>
      <c r="G257" s="6">
        <v>119.846819351712</v>
      </c>
      <c r="H257" s="21">
        <v>110.969277177511</v>
      </c>
      <c r="I257" s="6">
        <v>96.560890930378605</v>
      </c>
      <c r="J257" s="21">
        <v>89.408232342943094</v>
      </c>
      <c r="K257" s="6">
        <v>922.47745645651605</v>
      </c>
      <c r="L257" s="21">
        <v>854.14579301529295</v>
      </c>
      <c r="M257" s="6">
        <v>-135.25779060293999</v>
      </c>
      <c r="N257" s="21">
        <v>-125.23869500271999</v>
      </c>
      <c r="O257" s="6">
        <v>1003.62737613566</v>
      </c>
      <c r="P257" s="5">
        <v>929.28460753302204</v>
      </c>
      <c r="Q257" s="6">
        <v>188.140915288695</v>
      </c>
      <c r="R257" s="21">
        <v>174.20455119323699</v>
      </c>
      <c r="S257" s="22">
        <v>1191.7682914243601</v>
      </c>
      <c r="T257" s="23">
        <v>1103.48915872626</v>
      </c>
      <c r="U257" s="6">
        <v>1601.0829215983999</v>
      </c>
      <c r="V257" s="5">
        <v>1482.48418666518</v>
      </c>
    </row>
    <row r="258" spans="1:22" ht="14.15" hidden="1" customHeight="1" x14ac:dyDescent="0.35">
      <c r="A258" s="19" t="s">
        <v>258</v>
      </c>
      <c r="B258" s="20">
        <v>4621</v>
      </c>
      <c r="C258" s="4" t="s">
        <v>271</v>
      </c>
      <c r="D258" s="21">
        <v>16222</v>
      </c>
      <c r="E258" s="6">
        <v>1348968.7709879</v>
      </c>
      <c r="F258" s="21">
        <v>83156.748304025503</v>
      </c>
      <c r="G258" s="6">
        <v>-2065.6214111855002</v>
      </c>
      <c r="H258" s="21">
        <v>-127.33457102611</v>
      </c>
      <c r="I258" s="6">
        <v>-3393.6196549328001</v>
      </c>
      <c r="J258" s="21">
        <v>-209.19859788760999</v>
      </c>
      <c r="K258" s="6">
        <v>11499.4108928767</v>
      </c>
      <c r="L258" s="21">
        <v>708.87750541713001</v>
      </c>
      <c r="M258" s="6">
        <v>-1079.9671931114001</v>
      </c>
      <c r="N258" s="21">
        <v>-66.574232099089997</v>
      </c>
      <c r="O258" s="6">
        <v>4960.2026336469899</v>
      </c>
      <c r="P258" s="5">
        <v>305.77010440432701</v>
      </c>
      <c r="Q258" s="6">
        <v>3179.27468691071</v>
      </c>
      <c r="R258" s="21">
        <v>195.98537091053601</v>
      </c>
      <c r="S258" s="22">
        <v>8139.4773205577003</v>
      </c>
      <c r="T258" s="23">
        <v>501.755475314862</v>
      </c>
      <c r="U258" s="6">
        <v>13364.6960420706</v>
      </c>
      <c r="V258" s="5">
        <v>823.86241166752802</v>
      </c>
    </row>
    <row r="259" spans="1:22" ht="14.15" hidden="1" customHeight="1" x14ac:dyDescent="0.35">
      <c r="A259" s="19" t="s">
        <v>258</v>
      </c>
      <c r="B259" s="20">
        <v>4622</v>
      </c>
      <c r="C259" s="4" t="s">
        <v>272</v>
      </c>
      <c r="D259" s="21">
        <v>8527</v>
      </c>
      <c r="E259" s="6">
        <v>864508.96333307505</v>
      </c>
      <c r="F259" s="21">
        <v>101384.89073919</v>
      </c>
      <c r="G259" s="6">
        <v>-6431.6403850857996</v>
      </c>
      <c r="H259" s="21">
        <v>-754.26766566034996</v>
      </c>
      <c r="I259" s="6">
        <v>762.38399718827702</v>
      </c>
      <c r="J259" s="21">
        <v>89.408232342943293</v>
      </c>
      <c r="K259" s="6">
        <v>5045.0592394964797</v>
      </c>
      <c r="L259" s="21">
        <v>591.65700005822396</v>
      </c>
      <c r="M259" s="6">
        <v>1224.0096542000899</v>
      </c>
      <c r="N259" s="21">
        <v>143.54516878152799</v>
      </c>
      <c r="O259" s="6">
        <v>599.81250579900598</v>
      </c>
      <c r="P259" s="5">
        <v>70.342735522341599</v>
      </c>
      <c r="Q259" s="6">
        <v>255.93</v>
      </c>
      <c r="R259" s="21">
        <v>30.014072944763701</v>
      </c>
      <c r="S259" s="22">
        <v>855.74250579900695</v>
      </c>
      <c r="T259" s="23">
        <v>100.356808467105</v>
      </c>
      <c r="U259" s="6">
        <v>6062.4731922616402</v>
      </c>
      <c r="V259" s="5">
        <v>710.97375305050298</v>
      </c>
    </row>
    <row r="260" spans="1:22" ht="14.15" hidden="1" customHeight="1" x14ac:dyDescent="0.35">
      <c r="A260" s="19" t="s">
        <v>258</v>
      </c>
      <c r="B260" s="20">
        <v>4623</v>
      </c>
      <c r="C260" s="4" t="s">
        <v>273</v>
      </c>
      <c r="D260" s="21">
        <v>2506</v>
      </c>
      <c r="E260" s="6">
        <v>239913.60729132799</v>
      </c>
      <c r="F260" s="21">
        <v>95735.6772910328</v>
      </c>
      <c r="G260" s="6">
        <v>2773.0117613510502</v>
      </c>
      <c r="H260" s="21">
        <v>1106.5489869716901</v>
      </c>
      <c r="I260" s="6">
        <v>1529.05703025142</v>
      </c>
      <c r="J260" s="21">
        <v>610.15843186409302</v>
      </c>
      <c r="K260" s="6">
        <v>2337.3375924864999</v>
      </c>
      <c r="L260" s="21">
        <v>932.69656523802701</v>
      </c>
      <c r="M260" s="6">
        <v>831.90940338765301</v>
      </c>
      <c r="N260" s="21">
        <v>331.96704045796201</v>
      </c>
      <c r="O260" s="6">
        <v>7471.3157874766102</v>
      </c>
      <c r="P260" s="5">
        <v>2981.3710245317702</v>
      </c>
      <c r="Q260" s="6">
        <v>143.115310223053</v>
      </c>
      <c r="R260" s="21">
        <v>57.109062339606098</v>
      </c>
      <c r="S260" s="22">
        <v>7614.4310976996603</v>
      </c>
      <c r="T260" s="23">
        <v>3038.4800868713701</v>
      </c>
      <c r="U260" s="6">
        <v>8264.4288510557508</v>
      </c>
      <c r="V260" s="5">
        <v>3297.8566843797898</v>
      </c>
    </row>
    <row r="261" spans="1:22" ht="14.15" hidden="1" customHeight="1" x14ac:dyDescent="0.35">
      <c r="A261" s="19" t="s">
        <v>258</v>
      </c>
      <c r="B261" s="20">
        <v>4624</v>
      </c>
      <c r="C261" s="4" t="s">
        <v>274</v>
      </c>
      <c r="D261" s="21">
        <v>25780</v>
      </c>
      <c r="E261" s="6">
        <v>1856795.6446790199</v>
      </c>
      <c r="F261" s="21">
        <v>72024.656504228697</v>
      </c>
      <c r="G261" s="6">
        <v>-18428.018607249</v>
      </c>
      <c r="H261" s="21">
        <v>-714.81840990106002</v>
      </c>
      <c r="I261" s="6">
        <v>-3257.0557701989001</v>
      </c>
      <c r="J261" s="21">
        <v>-126.34041001547</v>
      </c>
      <c r="K261" s="6">
        <v>19216.500907228001</v>
      </c>
      <c r="L261" s="21">
        <v>745.40344868999102</v>
      </c>
      <c r="M261" s="6">
        <v>1429.8888461077599</v>
      </c>
      <c r="N261" s="21">
        <v>55.465044457244502</v>
      </c>
      <c r="O261" s="6">
        <v>-1038.6846241126</v>
      </c>
      <c r="P261" s="5">
        <v>-40.290326769303</v>
      </c>
      <c r="Q261" s="6">
        <v>8026.2864168980996</v>
      </c>
      <c r="R261" s="21">
        <v>311.33771981761402</v>
      </c>
      <c r="S261" s="22">
        <v>6987.60179278547</v>
      </c>
      <c r="T261" s="23">
        <v>271.04739304831099</v>
      </c>
      <c r="U261" s="6">
        <v>23004.539381856801</v>
      </c>
      <c r="V261" s="5">
        <v>892.340550110815</v>
      </c>
    </row>
    <row r="262" spans="1:22" ht="14.15" hidden="1" customHeight="1" x14ac:dyDescent="0.35">
      <c r="A262" s="19" t="s">
        <v>258</v>
      </c>
      <c r="B262" s="20">
        <v>4625</v>
      </c>
      <c r="C262" s="4" t="s">
        <v>275</v>
      </c>
      <c r="D262" s="21">
        <v>5293</v>
      </c>
      <c r="E262" s="6">
        <v>480243.66076403297</v>
      </c>
      <c r="F262" s="21">
        <v>90731.845978468293</v>
      </c>
      <c r="G262" s="6">
        <v>-1408.7575258831</v>
      </c>
      <c r="H262" s="21">
        <v>-266.15483202023</v>
      </c>
      <c r="I262" s="6">
        <v>473.23777379119798</v>
      </c>
      <c r="J262" s="21">
        <v>89.408232342943194</v>
      </c>
      <c r="K262" s="6">
        <v>-28659.827421831</v>
      </c>
      <c r="L262" s="21">
        <v>-5414.6660536238996</v>
      </c>
      <c r="M262" s="6">
        <v>-75.380654494113998</v>
      </c>
      <c r="N262" s="21">
        <v>-14.241574625754</v>
      </c>
      <c r="O262" s="6">
        <v>-29670.727828416999</v>
      </c>
      <c r="P262" s="5">
        <v>-5605.6542279269997</v>
      </c>
      <c r="Q262" s="6">
        <v>310.229707307029</v>
      </c>
      <c r="R262" s="21">
        <v>58.611318214061903</v>
      </c>
      <c r="S262" s="22">
        <v>-29360.498121109998</v>
      </c>
      <c r="T262" s="23">
        <v>-5547.0429097128999</v>
      </c>
      <c r="U262" s="6">
        <v>-21445.048935413</v>
      </c>
      <c r="V262" s="5">
        <v>-4051.5868005692</v>
      </c>
    </row>
    <row r="263" spans="1:22" ht="14.15" hidden="1" customHeight="1" x14ac:dyDescent="0.35">
      <c r="A263" s="19" t="s">
        <v>258</v>
      </c>
      <c r="B263" s="20">
        <v>4626</v>
      </c>
      <c r="C263" s="4" t="s">
        <v>276</v>
      </c>
      <c r="D263" s="21">
        <v>39563</v>
      </c>
      <c r="E263" s="6">
        <v>2888897.20834486</v>
      </c>
      <c r="F263" s="21">
        <v>73020.175627350196</v>
      </c>
      <c r="G263" s="6">
        <v>12550.4161271093</v>
      </c>
      <c r="H263" s="21">
        <v>317.22609830167801</v>
      </c>
      <c r="I263" s="6">
        <v>-3071.7421038161001</v>
      </c>
      <c r="J263" s="21">
        <v>-77.641789141776997</v>
      </c>
      <c r="K263" s="6">
        <v>21409.940752323699</v>
      </c>
      <c r="L263" s="21">
        <v>541.16069944957997</v>
      </c>
      <c r="M263" s="6">
        <v>-4970.2441175895001</v>
      </c>
      <c r="N263" s="21">
        <v>-125.62859534387</v>
      </c>
      <c r="O263" s="6">
        <v>25918.370658027401</v>
      </c>
      <c r="P263" s="5">
        <v>655.11641326561005</v>
      </c>
      <c r="Q263" s="6">
        <v>9527.1617971162505</v>
      </c>
      <c r="R263" s="21">
        <v>240.80989300902999</v>
      </c>
      <c r="S263" s="22">
        <v>35445.532455143599</v>
      </c>
      <c r="T263" s="23">
        <v>895.92630627463996</v>
      </c>
      <c r="U263" s="6">
        <v>47457.940809283602</v>
      </c>
      <c r="V263" s="5">
        <v>1199.5536437905</v>
      </c>
    </row>
    <row r="264" spans="1:22" ht="14.15" hidden="1" customHeight="1" x14ac:dyDescent="0.35">
      <c r="A264" s="19" t="s">
        <v>258</v>
      </c>
      <c r="B264" s="20">
        <v>4627</v>
      </c>
      <c r="C264" s="4" t="s">
        <v>277</v>
      </c>
      <c r="D264" s="21">
        <v>30058</v>
      </c>
      <c r="E264" s="6">
        <v>2073408.083899</v>
      </c>
      <c r="F264" s="21">
        <v>68980.240997371904</v>
      </c>
      <c r="G264" s="6">
        <v>-9168.3918172988997</v>
      </c>
      <c r="H264" s="21">
        <v>-305.02334876901</v>
      </c>
      <c r="I264" s="6">
        <v>2687.4326477641898</v>
      </c>
      <c r="J264" s="21">
        <v>89.408232342943194</v>
      </c>
      <c r="K264" s="6">
        <v>14545.8644319989</v>
      </c>
      <c r="L264" s="21">
        <v>483.92655639094198</v>
      </c>
      <c r="M264" s="6">
        <v>-1338.6661480079999</v>
      </c>
      <c r="N264" s="21">
        <v>-44.536101803447998</v>
      </c>
      <c r="O264" s="6">
        <v>6726.2391144561398</v>
      </c>
      <c r="P264" s="5">
        <v>223.77533816142599</v>
      </c>
      <c r="Q264" s="6">
        <v>10106.7716224245</v>
      </c>
      <c r="R264" s="21">
        <v>336.24231893088398</v>
      </c>
      <c r="S264" s="22">
        <v>16833.0107368807</v>
      </c>
      <c r="T264" s="23">
        <v>560.01765709230995</v>
      </c>
      <c r="U264" s="6">
        <v>27305.3536920773</v>
      </c>
      <c r="V264" s="5">
        <v>908.42217353374599</v>
      </c>
    </row>
    <row r="265" spans="1:22" ht="14.15" hidden="1" customHeight="1" x14ac:dyDescent="0.35">
      <c r="A265" s="19" t="s">
        <v>258</v>
      </c>
      <c r="B265" s="20">
        <v>4628</v>
      </c>
      <c r="C265" s="4" t="s">
        <v>278</v>
      </c>
      <c r="D265" s="21">
        <v>3883</v>
      </c>
      <c r="E265" s="6">
        <v>380257.75139909098</v>
      </c>
      <c r="F265" s="21">
        <v>97928.856914522505</v>
      </c>
      <c r="G265" s="6">
        <v>1296.4635568477199</v>
      </c>
      <c r="H265" s="21">
        <v>333.88193583510702</v>
      </c>
      <c r="I265" s="6">
        <v>1619.17216618765</v>
      </c>
      <c r="J265" s="21">
        <v>416.989999018194</v>
      </c>
      <c r="K265" s="6">
        <v>3573.8627479729798</v>
      </c>
      <c r="L265" s="21">
        <v>920.38700694642705</v>
      </c>
      <c r="M265" s="6">
        <v>311.46682293315899</v>
      </c>
      <c r="N265" s="21">
        <v>80.212934054380298</v>
      </c>
      <c r="O265" s="6">
        <v>6800.96529394151</v>
      </c>
      <c r="P265" s="5">
        <v>1751.4718758541101</v>
      </c>
      <c r="Q265" s="6">
        <v>116.25</v>
      </c>
      <c r="R265" s="21">
        <v>29.938192119495199</v>
      </c>
      <c r="S265" s="22">
        <v>6917.21529394151</v>
      </c>
      <c r="T265" s="23">
        <v>1781.4100679736</v>
      </c>
      <c r="U265" s="6">
        <v>7687.0582154343201</v>
      </c>
      <c r="V265" s="5">
        <v>1979.6698983863801</v>
      </c>
    </row>
    <row r="266" spans="1:22" ht="14.15" hidden="1" customHeight="1" x14ac:dyDescent="0.35">
      <c r="A266" s="19" t="s">
        <v>258</v>
      </c>
      <c r="B266" s="20">
        <v>4629</v>
      </c>
      <c r="C266" s="4" t="s">
        <v>279</v>
      </c>
      <c r="D266" s="21">
        <v>375</v>
      </c>
      <c r="E266" s="6">
        <v>90033.148149251399</v>
      </c>
      <c r="F266" s="21">
        <v>240088.39506467001</v>
      </c>
      <c r="G266" s="6">
        <v>7.1107234344478396</v>
      </c>
      <c r="H266" s="21">
        <v>18.9619291585276</v>
      </c>
      <c r="I266" s="6">
        <v>33.528087128603701</v>
      </c>
      <c r="J266" s="21">
        <v>89.408232342943194</v>
      </c>
      <c r="K266" s="6">
        <v>-695.11315489176002</v>
      </c>
      <c r="L266" s="21">
        <v>-1853.6350797114001</v>
      </c>
      <c r="M266" s="6">
        <v>0</v>
      </c>
      <c r="N266" s="21">
        <v>0</v>
      </c>
      <c r="O266" s="6">
        <v>-654.47434432871</v>
      </c>
      <c r="P266" s="5">
        <v>-1745.2649182099001</v>
      </c>
      <c r="Q266" s="6">
        <v>11.4</v>
      </c>
      <c r="R266" s="21">
        <v>30.4</v>
      </c>
      <c r="S266" s="22">
        <v>-643.07434432871003</v>
      </c>
      <c r="T266" s="23">
        <v>-1714.8649182099</v>
      </c>
      <c r="U266" s="6">
        <v>-131.58794401148</v>
      </c>
      <c r="V266" s="5">
        <v>-350.90118403061001</v>
      </c>
    </row>
    <row r="267" spans="1:22" ht="14.15" hidden="1" customHeight="1" x14ac:dyDescent="0.35">
      <c r="A267" s="19" t="s">
        <v>258</v>
      </c>
      <c r="B267" s="20">
        <v>4630</v>
      </c>
      <c r="C267" s="4" t="s">
        <v>280</v>
      </c>
      <c r="D267" s="21">
        <v>8206</v>
      </c>
      <c r="E267" s="6">
        <v>604715.58215250797</v>
      </c>
      <c r="F267" s="21">
        <v>73691.881812394393</v>
      </c>
      <c r="G267" s="6">
        <v>5894.6051834610298</v>
      </c>
      <c r="H267" s="21">
        <v>718.328684311605</v>
      </c>
      <c r="I267" s="6">
        <v>733.68395460619195</v>
      </c>
      <c r="J267" s="21">
        <v>89.408232342943194</v>
      </c>
      <c r="K267" s="6">
        <v>4178.8886954488098</v>
      </c>
      <c r="L267" s="21">
        <v>509.24795216290698</v>
      </c>
      <c r="M267" s="6">
        <v>1406.6681459557001</v>
      </c>
      <c r="N267" s="21">
        <v>171.41946696998599</v>
      </c>
      <c r="O267" s="6">
        <v>12213.8459794717</v>
      </c>
      <c r="P267" s="5">
        <v>1488.40433578744</v>
      </c>
      <c r="Q267" s="6">
        <v>2574.8000722496299</v>
      </c>
      <c r="R267" s="21">
        <v>313.770420698225</v>
      </c>
      <c r="S267" s="22">
        <v>14788.6460517214</v>
      </c>
      <c r="T267" s="23">
        <v>1802.1747564856701</v>
      </c>
      <c r="U267" s="6">
        <v>17411.843991700302</v>
      </c>
      <c r="V267" s="5">
        <v>2121.8430406654002</v>
      </c>
    </row>
    <row r="268" spans="1:22" ht="14.15" hidden="1" customHeight="1" x14ac:dyDescent="0.35">
      <c r="A268" s="19" t="s">
        <v>258</v>
      </c>
      <c r="B268" s="20">
        <v>4631</v>
      </c>
      <c r="C268" s="4" t="s">
        <v>281</v>
      </c>
      <c r="D268" s="21">
        <v>29977</v>
      </c>
      <c r="E268" s="6">
        <v>2356033.47306338</v>
      </c>
      <c r="F268" s="21">
        <v>78594.705042645393</v>
      </c>
      <c r="G268" s="6">
        <v>-11217.154920172001</v>
      </c>
      <c r="H268" s="21">
        <v>-374.19204457324003</v>
      </c>
      <c r="I268" s="6">
        <v>-3210.8094190555998</v>
      </c>
      <c r="J268" s="21">
        <v>-107.10909761002</v>
      </c>
      <c r="K268" s="6">
        <v>14599.593682008601</v>
      </c>
      <c r="L268" s="21">
        <v>487.02650972440802</v>
      </c>
      <c r="M268" s="6">
        <v>12977.0068420281</v>
      </c>
      <c r="N268" s="21">
        <v>432.89878380185098</v>
      </c>
      <c r="O268" s="6">
        <v>13148.6361848091</v>
      </c>
      <c r="P268" s="5">
        <v>438.62415134299999</v>
      </c>
      <c r="Q268" s="6">
        <v>9600.8359337759193</v>
      </c>
      <c r="R268" s="21">
        <v>320.273407404875</v>
      </c>
      <c r="S268" s="22">
        <v>22749.472118584999</v>
      </c>
      <c r="T268" s="23">
        <v>758.89755874787397</v>
      </c>
      <c r="U268" s="6">
        <v>32540.792548309499</v>
      </c>
      <c r="V268" s="5">
        <v>1085.5253210231001</v>
      </c>
    </row>
    <row r="269" spans="1:22" ht="14.15" hidden="1" customHeight="1" x14ac:dyDescent="0.35">
      <c r="A269" s="19" t="s">
        <v>258</v>
      </c>
      <c r="B269" s="20">
        <v>4632</v>
      </c>
      <c r="C269" s="4" t="s">
        <v>282</v>
      </c>
      <c r="D269" s="21">
        <v>2873</v>
      </c>
      <c r="E269" s="6">
        <v>249914.73533030201</v>
      </c>
      <c r="F269" s="21">
        <v>86987.3774209197</v>
      </c>
      <c r="G269" s="6">
        <v>3583.82095369527</v>
      </c>
      <c r="H269" s="21">
        <v>1247.4141850662299</v>
      </c>
      <c r="I269" s="6">
        <v>3518.86985152128</v>
      </c>
      <c r="J269" s="21">
        <v>1224.80677045641</v>
      </c>
      <c r="K269" s="6">
        <v>2061.1166087237798</v>
      </c>
      <c r="L269" s="21">
        <v>717.40919203751503</v>
      </c>
      <c r="M269" s="6">
        <v>21.920931177900201</v>
      </c>
      <c r="N269" s="21">
        <v>7.6299795258963403</v>
      </c>
      <c r="O269" s="6">
        <v>9185.7283451182302</v>
      </c>
      <c r="P269" s="5">
        <v>3197.26012708605</v>
      </c>
      <c r="Q269" s="6">
        <v>440.57183978681797</v>
      </c>
      <c r="R269" s="21">
        <v>153.349056660918</v>
      </c>
      <c r="S269" s="22">
        <v>9626.3001849050506</v>
      </c>
      <c r="T269" s="23">
        <v>3350.6091837469698</v>
      </c>
      <c r="U269" s="6">
        <v>11195.7653652934</v>
      </c>
      <c r="V269" s="5">
        <v>3896.89013758907</v>
      </c>
    </row>
    <row r="270" spans="1:22" ht="14.15" hidden="1" customHeight="1" x14ac:dyDescent="0.35">
      <c r="A270" s="19" t="s">
        <v>258</v>
      </c>
      <c r="B270" s="20">
        <v>4633</v>
      </c>
      <c r="C270" s="4" t="s">
        <v>283</v>
      </c>
      <c r="D270" s="21">
        <v>521</v>
      </c>
      <c r="E270" s="6">
        <v>69202.595587003001</v>
      </c>
      <c r="F270" s="21">
        <v>132826.479053749</v>
      </c>
      <c r="G270" s="6">
        <v>1073.3729558867601</v>
      </c>
      <c r="H270" s="21">
        <v>2060.2168059246901</v>
      </c>
      <c r="I270" s="6">
        <v>46.581689050673504</v>
      </c>
      <c r="J270" s="21">
        <v>89.408232342943293</v>
      </c>
      <c r="K270" s="6">
        <v>664.68021505849504</v>
      </c>
      <c r="L270" s="21">
        <v>1275.77776402782</v>
      </c>
      <c r="M270" s="6">
        <v>0</v>
      </c>
      <c r="N270" s="21">
        <v>0</v>
      </c>
      <c r="O270" s="6">
        <v>1784.6348599959299</v>
      </c>
      <c r="P270" s="5">
        <v>3425.4028022954499</v>
      </c>
      <c r="Q270" s="6">
        <v>101.35341565157</v>
      </c>
      <c r="R270" s="21">
        <v>194.536306432955</v>
      </c>
      <c r="S270" s="22">
        <v>1885.9882756474999</v>
      </c>
      <c r="T270" s="23">
        <v>3619.9391087284098</v>
      </c>
      <c r="U270" s="6">
        <v>2060.6812694376999</v>
      </c>
      <c r="V270" s="5">
        <v>3955.2423597652601</v>
      </c>
    </row>
    <row r="271" spans="1:22" ht="14.15" hidden="1" customHeight="1" x14ac:dyDescent="0.35">
      <c r="A271" s="19" t="s">
        <v>258</v>
      </c>
      <c r="B271" s="20">
        <v>4634</v>
      </c>
      <c r="C271" s="4" t="s">
        <v>284</v>
      </c>
      <c r="D271" s="21">
        <v>1676</v>
      </c>
      <c r="E271" s="6">
        <v>219414.553435749</v>
      </c>
      <c r="F271" s="21">
        <v>130915.604675268</v>
      </c>
      <c r="G271" s="6">
        <v>-2012.2146051351001</v>
      </c>
      <c r="H271" s="21">
        <v>-1200.6053729923001</v>
      </c>
      <c r="I271" s="6">
        <v>-3114.1518025932</v>
      </c>
      <c r="J271" s="21">
        <v>-1858.0858010699001</v>
      </c>
      <c r="K271" s="6">
        <v>1428.0859870383999</v>
      </c>
      <c r="L271" s="21">
        <v>852.079944533652</v>
      </c>
      <c r="M271" s="6">
        <v>1109.4990887666399</v>
      </c>
      <c r="N271" s="21">
        <v>661.99229640014505</v>
      </c>
      <c r="O271" s="6">
        <v>-2588.7813319233001</v>
      </c>
      <c r="P271" s="5">
        <v>-1544.6189331285</v>
      </c>
      <c r="Q271" s="6">
        <v>49.62</v>
      </c>
      <c r="R271" s="21">
        <v>29.606205250596702</v>
      </c>
      <c r="S271" s="22">
        <v>-2539.1613319233002</v>
      </c>
      <c r="T271" s="23">
        <v>-1515.0127278779</v>
      </c>
      <c r="U271" s="6">
        <v>2853.3151005166001</v>
      </c>
      <c r="V271" s="5">
        <v>1702.45531057076</v>
      </c>
    </row>
    <row r="272" spans="1:22" ht="14.15" hidden="1" customHeight="1" x14ac:dyDescent="0.35">
      <c r="A272" s="19" t="s">
        <v>258</v>
      </c>
      <c r="B272" s="20">
        <v>4635</v>
      </c>
      <c r="C272" s="4" t="s">
        <v>285</v>
      </c>
      <c r="D272" s="21">
        <v>2219</v>
      </c>
      <c r="E272" s="6">
        <v>263573.00420205999</v>
      </c>
      <c r="F272" s="21">
        <v>118780.083011294</v>
      </c>
      <c r="G272" s="6">
        <v>-14.780205977271001</v>
      </c>
      <c r="H272" s="21">
        <v>-6.6607507784006001</v>
      </c>
      <c r="I272" s="6">
        <v>-6327.6031324309997</v>
      </c>
      <c r="J272" s="21">
        <v>-2851.5561660346998</v>
      </c>
      <c r="K272" s="6">
        <v>-2617.2188619491999</v>
      </c>
      <c r="L272" s="21">
        <v>-1179.4587029965001</v>
      </c>
      <c r="M272" s="6">
        <v>2103.1508146545302</v>
      </c>
      <c r="N272" s="21">
        <v>947.79216523412799</v>
      </c>
      <c r="O272" s="6">
        <v>-6856.4513857028996</v>
      </c>
      <c r="P272" s="5">
        <v>-3089.8834545754999</v>
      </c>
      <c r="Q272" s="6">
        <v>66.84</v>
      </c>
      <c r="R272" s="21">
        <v>30.121676430824699</v>
      </c>
      <c r="S272" s="22">
        <v>-6789.6113857029004</v>
      </c>
      <c r="T272" s="23">
        <v>-3059.7617781446002</v>
      </c>
      <c r="U272" s="6">
        <v>939.76464562291505</v>
      </c>
      <c r="V272" s="5">
        <v>423.50817738752397</v>
      </c>
    </row>
    <row r="273" spans="1:22" ht="14.15" hidden="1" customHeight="1" x14ac:dyDescent="0.35">
      <c r="A273" s="19" t="s">
        <v>258</v>
      </c>
      <c r="B273" s="20">
        <v>4636</v>
      </c>
      <c r="C273" s="4" t="s">
        <v>286</v>
      </c>
      <c r="D273" s="21">
        <v>764</v>
      </c>
      <c r="E273" s="6">
        <v>103854.97413828901</v>
      </c>
      <c r="F273" s="21">
        <v>135935.83002393899</v>
      </c>
      <c r="G273" s="6">
        <v>872.87508949149105</v>
      </c>
      <c r="H273" s="21">
        <v>1142.50666163808</v>
      </c>
      <c r="I273" s="6">
        <v>-6457.6921104900002</v>
      </c>
      <c r="J273" s="21">
        <v>-8452.4765844110007</v>
      </c>
      <c r="K273" s="6">
        <v>263.79171499900298</v>
      </c>
      <c r="L273" s="21">
        <v>345.27711387303998</v>
      </c>
      <c r="M273" s="6">
        <v>307.03825751760002</v>
      </c>
      <c r="N273" s="21">
        <v>401.88253601780002</v>
      </c>
      <c r="O273" s="6">
        <v>-5013.9870484819003</v>
      </c>
      <c r="P273" s="5">
        <v>-6562.8102728821004</v>
      </c>
      <c r="Q273" s="6">
        <v>22.68</v>
      </c>
      <c r="R273" s="21">
        <v>29.6858638743456</v>
      </c>
      <c r="S273" s="22">
        <v>-4991.3070484819</v>
      </c>
      <c r="T273" s="23">
        <v>-6533.1244090076998</v>
      </c>
      <c r="U273" s="6">
        <v>665.03248465769605</v>
      </c>
      <c r="V273" s="5">
        <v>870.46136735300604</v>
      </c>
    </row>
    <row r="274" spans="1:22" ht="14.15" hidden="1" customHeight="1" x14ac:dyDescent="0.35">
      <c r="A274" s="19" t="s">
        <v>258</v>
      </c>
      <c r="B274" s="20">
        <v>4637</v>
      </c>
      <c r="C274" s="4" t="s">
        <v>287</v>
      </c>
      <c r="D274" s="21">
        <v>1266</v>
      </c>
      <c r="E274" s="6">
        <v>141904.77332812801</v>
      </c>
      <c r="F274" s="21">
        <v>112089.078458237</v>
      </c>
      <c r="G274" s="6">
        <v>-413.45181724680998</v>
      </c>
      <c r="H274" s="21">
        <v>-326.58121425499002</v>
      </c>
      <c r="I274" s="6">
        <v>113.190822146166</v>
      </c>
      <c r="J274" s="21">
        <v>89.408232342943506</v>
      </c>
      <c r="K274" s="6">
        <v>1757.73454923094</v>
      </c>
      <c r="L274" s="21">
        <v>1388.41591566425</v>
      </c>
      <c r="M274" s="6">
        <v>-142.05509951478999</v>
      </c>
      <c r="N274" s="21">
        <v>-112.20781952195</v>
      </c>
      <c r="O274" s="6">
        <v>1315.4184546155</v>
      </c>
      <c r="P274" s="5">
        <v>1039.03511423025</v>
      </c>
      <c r="Q274" s="6">
        <v>140.782375135329</v>
      </c>
      <c r="R274" s="21">
        <v>111.202508005789</v>
      </c>
      <c r="S274" s="22">
        <v>1456.2008297508301</v>
      </c>
      <c r="T274" s="23">
        <v>1150.2376222360399</v>
      </c>
      <c r="U274" s="6">
        <v>1883.26364034332</v>
      </c>
      <c r="V274" s="5">
        <v>1487.5700160689701</v>
      </c>
    </row>
    <row r="275" spans="1:22" ht="14.15" hidden="1" customHeight="1" x14ac:dyDescent="0.35">
      <c r="A275" s="19" t="s">
        <v>258</v>
      </c>
      <c r="B275" s="20">
        <v>4638</v>
      </c>
      <c r="C275" s="4" t="s">
        <v>288</v>
      </c>
      <c r="D275" s="21">
        <v>3916</v>
      </c>
      <c r="E275" s="6">
        <v>366129.112016075</v>
      </c>
      <c r="F275" s="21">
        <v>93495.687440264403</v>
      </c>
      <c r="G275" s="6">
        <v>-1220.6187229345001</v>
      </c>
      <c r="H275" s="21">
        <v>-311.70038890054002</v>
      </c>
      <c r="I275" s="6">
        <v>-6117.877362145</v>
      </c>
      <c r="J275" s="21">
        <v>-1562.2771609155</v>
      </c>
      <c r="K275" s="6">
        <v>3549.1350619138102</v>
      </c>
      <c r="L275" s="21">
        <v>906.31641009035002</v>
      </c>
      <c r="M275" s="6">
        <v>-510.66813038324</v>
      </c>
      <c r="N275" s="21">
        <v>-130.40554912748999</v>
      </c>
      <c r="O275" s="6">
        <v>-4300.0291535489996</v>
      </c>
      <c r="P275" s="5">
        <v>-1098.0666888532</v>
      </c>
      <c r="Q275" s="6">
        <v>118.47</v>
      </c>
      <c r="R275" s="21">
        <v>30.252808988764102</v>
      </c>
      <c r="S275" s="22">
        <v>-4181.5591535490003</v>
      </c>
      <c r="T275" s="23">
        <v>-1067.8138798644</v>
      </c>
      <c r="U275" s="6">
        <v>3372.9931273325001</v>
      </c>
      <c r="V275" s="5">
        <v>861.33634507980003</v>
      </c>
    </row>
    <row r="276" spans="1:22" ht="14.15" hidden="1" customHeight="1" x14ac:dyDescent="0.35">
      <c r="A276" s="19" t="s">
        <v>258</v>
      </c>
      <c r="B276" s="20">
        <v>4639</v>
      </c>
      <c r="C276" s="4" t="s">
        <v>289</v>
      </c>
      <c r="D276" s="21">
        <v>2553</v>
      </c>
      <c r="E276" s="6">
        <v>296641.81015192001</v>
      </c>
      <c r="F276" s="21">
        <v>116193.42348293</v>
      </c>
      <c r="G276" s="6">
        <v>-1604.6007615356</v>
      </c>
      <c r="H276" s="21">
        <v>-628.51577028423003</v>
      </c>
      <c r="I276" s="6">
        <v>-6297.7407828285004</v>
      </c>
      <c r="J276" s="21">
        <v>-2466.8001499523998</v>
      </c>
      <c r="K276" s="6">
        <v>1042.36863588136</v>
      </c>
      <c r="L276" s="21">
        <v>408.291670928852</v>
      </c>
      <c r="M276" s="6">
        <v>983.03001122989497</v>
      </c>
      <c r="N276" s="21">
        <v>385.048966404189</v>
      </c>
      <c r="O276" s="6">
        <v>-5876.9428972529004</v>
      </c>
      <c r="P276" s="5">
        <v>-2301.9752829036001</v>
      </c>
      <c r="Q276" s="6">
        <v>76.83</v>
      </c>
      <c r="R276" s="21">
        <v>30.094007050528798</v>
      </c>
      <c r="S276" s="22">
        <v>-5800.1128972529004</v>
      </c>
      <c r="T276" s="23">
        <v>-2271.8812758530999</v>
      </c>
      <c r="U276" s="6">
        <v>2385.9440128507099</v>
      </c>
      <c r="V276" s="5">
        <v>934.56483072883202</v>
      </c>
    </row>
    <row r="277" spans="1:22" ht="14.15" hidden="1" customHeight="1" x14ac:dyDescent="0.35">
      <c r="A277" s="19" t="s">
        <v>258</v>
      </c>
      <c r="B277" s="20">
        <v>4640</v>
      </c>
      <c r="C277" s="4" t="s">
        <v>290</v>
      </c>
      <c r="D277" s="21">
        <v>12189</v>
      </c>
      <c r="E277" s="6">
        <v>1020319.67220992</v>
      </c>
      <c r="F277" s="21">
        <v>83708.234655010499</v>
      </c>
      <c r="G277" s="6">
        <v>-5442.4760898381001</v>
      </c>
      <c r="H277" s="21">
        <v>-446.50718597408002</v>
      </c>
      <c r="I277" s="6">
        <v>-3454.2030559719001</v>
      </c>
      <c r="J277" s="21">
        <v>-283.38691081892</v>
      </c>
      <c r="K277" s="6">
        <v>6341.0966286828098</v>
      </c>
      <c r="L277" s="21">
        <v>520.23107955392595</v>
      </c>
      <c r="M277" s="6">
        <v>2973.2829297038202</v>
      </c>
      <c r="N277" s="21">
        <v>243.93165392598399</v>
      </c>
      <c r="O277" s="6">
        <v>417.700412576676</v>
      </c>
      <c r="P277" s="5">
        <v>34.268636686904301</v>
      </c>
      <c r="Q277" s="6">
        <v>3212.60820138586</v>
      </c>
      <c r="R277" s="21">
        <v>263.56618273737399</v>
      </c>
      <c r="S277" s="22">
        <v>3630.3086139625302</v>
      </c>
      <c r="T277" s="23">
        <v>297.83481942427898</v>
      </c>
      <c r="U277" s="6">
        <v>8153.0558033622501</v>
      </c>
      <c r="V277" s="5">
        <v>668.88635682683105</v>
      </c>
    </row>
    <row r="278" spans="1:22" ht="14.15" hidden="1" customHeight="1" x14ac:dyDescent="0.35">
      <c r="A278" s="19" t="s">
        <v>258</v>
      </c>
      <c r="B278" s="20">
        <v>4641</v>
      </c>
      <c r="C278" s="4" t="s">
        <v>291</v>
      </c>
      <c r="D278" s="21">
        <v>1797</v>
      </c>
      <c r="E278" s="6">
        <v>279580.25842139398</v>
      </c>
      <c r="F278" s="21">
        <v>155581.66857061401</v>
      </c>
      <c r="G278" s="6">
        <v>-805.52172124634001</v>
      </c>
      <c r="H278" s="21">
        <v>-448.25916596902999</v>
      </c>
      <c r="I278" s="6">
        <v>160.666593520269</v>
      </c>
      <c r="J278" s="21">
        <v>89.408232342943194</v>
      </c>
      <c r="K278" s="6">
        <v>-78.435249211208003</v>
      </c>
      <c r="L278" s="21">
        <v>-43.647884925546997</v>
      </c>
      <c r="M278" s="6">
        <v>975.58995688104505</v>
      </c>
      <c r="N278" s="21">
        <v>542.89925257709797</v>
      </c>
      <c r="O278" s="6">
        <v>252.299579943764</v>
      </c>
      <c r="P278" s="5">
        <v>140.40043402546701</v>
      </c>
      <c r="Q278" s="6">
        <v>53.25</v>
      </c>
      <c r="R278" s="21">
        <v>29.6327212020033</v>
      </c>
      <c r="S278" s="22">
        <v>305.549579943764</v>
      </c>
      <c r="T278" s="23">
        <v>170.03315522746999</v>
      </c>
      <c r="U278" s="6">
        <v>1908.03934101553</v>
      </c>
      <c r="V278" s="5">
        <v>1061.79150863413</v>
      </c>
    </row>
    <row r="279" spans="1:22" ht="14.15" hidden="1" customHeight="1" x14ac:dyDescent="0.35">
      <c r="A279" s="19" t="s">
        <v>258</v>
      </c>
      <c r="B279" s="20">
        <v>4642</v>
      </c>
      <c r="C279" s="4" t="s">
        <v>292</v>
      </c>
      <c r="D279" s="21">
        <v>2136</v>
      </c>
      <c r="E279" s="6">
        <v>202917.81494881399</v>
      </c>
      <c r="F279" s="21">
        <v>94998.977035961798</v>
      </c>
      <c r="G279" s="6">
        <v>610.36240047317301</v>
      </c>
      <c r="H279" s="21">
        <v>285.75018748743997</v>
      </c>
      <c r="I279" s="6">
        <v>190.97598428452699</v>
      </c>
      <c r="J279" s="21">
        <v>89.408232342943094</v>
      </c>
      <c r="K279" s="6">
        <v>1700.9793523122501</v>
      </c>
      <c r="L279" s="21">
        <v>796.33864808625901</v>
      </c>
      <c r="M279" s="6">
        <v>139.833971869679</v>
      </c>
      <c r="N279" s="21">
        <v>65.465342635617503</v>
      </c>
      <c r="O279" s="6">
        <v>2642.1517089396302</v>
      </c>
      <c r="P279" s="5">
        <v>1236.9624105522601</v>
      </c>
      <c r="Q279" s="6">
        <v>103.867990983225</v>
      </c>
      <c r="R279" s="21">
        <v>48.627336602633399</v>
      </c>
      <c r="S279" s="22">
        <v>2746.0196999228501</v>
      </c>
      <c r="T279" s="23">
        <v>1285.5897471548899</v>
      </c>
      <c r="U279" s="6">
        <v>3746.7331602639201</v>
      </c>
      <c r="V279" s="5">
        <v>1754.0885581759901</v>
      </c>
    </row>
    <row r="280" spans="1:22" ht="14.15" hidden="1" customHeight="1" x14ac:dyDescent="0.35">
      <c r="A280" s="19" t="s">
        <v>258</v>
      </c>
      <c r="B280" s="20">
        <v>4643</v>
      </c>
      <c r="C280" s="4" t="s">
        <v>293</v>
      </c>
      <c r="D280" s="21">
        <v>5214</v>
      </c>
      <c r="E280" s="6">
        <v>488599.28116529202</v>
      </c>
      <c r="F280" s="21">
        <v>93709.106475890207</v>
      </c>
      <c r="G280" s="6">
        <v>-249.88188119898001</v>
      </c>
      <c r="H280" s="21">
        <v>-47.925178595892</v>
      </c>
      <c r="I280" s="6">
        <v>466.17452343610603</v>
      </c>
      <c r="J280" s="21">
        <v>89.408232342943194</v>
      </c>
      <c r="K280" s="6">
        <v>5573.7385267715099</v>
      </c>
      <c r="L280" s="21">
        <v>1068.99473087294</v>
      </c>
      <c r="M280" s="6">
        <v>3433.4381305850602</v>
      </c>
      <c r="N280" s="21">
        <v>658.50366908037199</v>
      </c>
      <c r="O280" s="6">
        <v>9223.4692995937003</v>
      </c>
      <c r="P280" s="5">
        <v>1768.9814537003599</v>
      </c>
      <c r="Q280" s="6">
        <v>1555.6799975204401</v>
      </c>
      <c r="R280" s="21">
        <v>298.36593738405003</v>
      </c>
      <c r="S280" s="22">
        <v>10779.1492971141</v>
      </c>
      <c r="T280" s="23">
        <v>2067.34739108441</v>
      </c>
      <c r="U280" s="6">
        <v>12808.1976492625</v>
      </c>
      <c r="V280" s="5">
        <v>2456.5012752709099</v>
      </c>
    </row>
    <row r="281" spans="1:22" ht="14.15" hidden="1" customHeight="1" x14ac:dyDescent="0.35">
      <c r="A281" s="19" t="s">
        <v>258</v>
      </c>
      <c r="B281" s="20">
        <v>4644</v>
      </c>
      <c r="C281" s="4" t="s">
        <v>294</v>
      </c>
      <c r="D281" s="21">
        <v>5345</v>
      </c>
      <c r="E281" s="6">
        <v>564801.88285748998</v>
      </c>
      <c r="F281" s="21">
        <v>105669.201657154</v>
      </c>
      <c r="G281" s="6">
        <v>-5573.0085797309002</v>
      </c>
      <c r="H281" s="21">
        <v>-1042.6582936821001</v>
      </c>
      <c r="I281" s="6">
        <v>-2801.1129981270001</v>
      </c>
      <c r="J281" s="21">
        <v>-524.06230086565995</v>
      </c>
      <c r="K281" s="6">
        <v>4260.6060735422398</v>
      </c>
      <c r="L281" s="21">
        <v>797.11993892277599</v>
      </c>
      <c r="M281" s="6">
        <v>631.63417469403203</v>
      </c>
      <c r="N281" s="21">
        <v>118.172904526479</v>
      </c>
      <c r="O281" s="6">
        <v>-3481.8813296215999</v>
      </c>
      <c r="P281" s="5">
        <v>-651.42775109853005</v>
      </c>
      <c r="Q281" s="6">
        <v>159.06</v>
      </c>
      <c r="R281" s="21">
        <v>29.758652946679099</v>
      </c>
      <c r="S281" s="22">
        <v>-3322.8213296215999</v>
      </c>
      <c r="T281" s="23">
        <v>-621.66909815184999</v>
      </c>
      <c r="U281" s="6">
        <v>5637.1708313808103</v>
      </c>
      <c r="V281" s="5">
        <v>1054.6624567597401</v>
      </c>
    </row>
    <row r="282" spans="1:22" ht="14.15" hidden="1" customHeight="1" x14ac:dyDescent="0.35">
      <c r="A282" s="19" t="s">
        <v>258</v>
      </c>
      <c r="B282" s="20">
        <v>4645</v>
      </c>
      <c r="C282" s="4" t="s">
        <v>295</v>
      </c>
      <c r="D282" s="21">
        <v>2956</v>
      </c>
      <c r="E282" s="6">
        <v>284083.45486906002</v>
      </c>
      <c r="F282" s="21">
        <v>96104.010442848405</v>
      </c>
      <c r="G282" s="6">
        <v>-3345.8159383421998</v>
      </c>
      <c r="H282" s="21">
        <v>-1131.8727802240001</v>
      </c>
      <c r="I282" s="6">
        <v>264.29073480574101</v>
      </c>
      <c r="J282" s="21">
        <v>89.408232342943293</v>
      </c>
      <c r="K282" s="6">
        <v>1282.0037187161099</v>
      </c>
      <c r="L282" s="21">
        <v>433.69543934915703</v>
      </c>
      <c r="M282" s="6">
        <v>546.51843435189699</v>
      </c>
      <c r="N282" s="21">
        <v>184.88445005138601</v>
      </c>
      <c r="O282" s="6">
        <v>-1253.0030504685001</v>
      </c>
      <c r="P282" s="5">
        <v>-423.88465848055</v>
      </c>
      <c r="Q282" s="6">
        <v>1253.68865009563</v>
      </c>
      <c r="R282" s="21">
        <v>424.11659340176902</v>
      </c>
      <c r="S282" s="22">
        <v>0.68559962712833999</v>
      </c>
      <c r="T282" s="23">
        <v>0.23193492122067999</v>
      </c>
      <c r="U282" s="6">
        <v>3210.6850075007901</v>
      </c>
      <c r="V282" s="5">
        <v>1086.1586628893101</v>
      </c>
    </row>
    <row r="283" spans="1:22" ht="14.15" hidden="1" customHeight="1" x14ac:dyDescent="0.35">
      <c r="A283" s="19" t="s">
        <v>258</v>
      </c>
      <c r="B283" s="20">
        <v>4646</v>
      </c>
      <c r="C283" s="4" t="s">
        <v>296</v>
      </c>
      <c r="D283" s="21">
        <v>2885</v>
      </c>
      <c r="E283" s="6">
        <v>291707.03633673501</v>
      </c>
      <c r="F283" s="21">
        <v>101111.624380151</v>
      </c>
      <c r="G283" s="6">
        <v>-3667.9811399794999</v>
      </c>
      <c r="H283" s="21">
        <v>-1271.3972755561001</v>
      </c>
      <c r="I283" s="6">
        <v>1563.94275030939</v>
      </c>
      <c r="J283" s="21">
        <v>542.09454083514402</v>
      </c>
      <c r="K283" s="6">
        <v>1592.0813888161499</v>
      </c>
      <c r="L283" s="21">
        <v>551.84796839381295</v>
      </c>
      <c r="M283" s="6">
        <v>1475.6812097795</v>
      </c>
      <c r="N283" s="21">
        <v>511.50128588544197</v>
      </c>
      <c r="O283" s="6">
        <v>963.72420892554999</v>
      </c>
      <c r="P283" s="5">
        <v>334.04651955824897</v>
      </c>
      <c r="Q283" s="6">
        <v>723.401761544289</v>
      </c>
      <c r="R283" s="21">
        <v>250.74584455607999</v>
      </c>
      <c r="S283" s="22">
        <v>1687.12597046984</v>
      </c>
      <c r="T283" s="23">
        <v>584.79236411432896</v>
      </c>
      <c r="U283" s="6">
        <v>3560.4528684510801</v>
      </c>
      <c r="V283" s="5">
        <v>1234.12577762603</v>
      </c>
    </row>
    <row r="284" spans="1:22" ht="14.15" hidden="1" customHeight="1" x14ac:dyDescent="0.35">
      <c r="A284" s="19" t="s">
        <v>258</v>
      </c>
      <c r="B284" s="20">
        <v>4647</v>
      </c>
      <c r="C284" s="4" t="s">
        <v>297</v>
      </c>
      <c r="D284" s="21">
        <v>22325</v>
      </c>
      <c r="E284" s="6">
        <v>1784930.62941892</v>
      </c>
      <c r="F284" s="21">
        <v>79952.0998619897</v>
      </c>
      <c r="G284" s="6">
        <v>-18990.796475717001</v>
      </c>
      <c r="H284" s="21">
        <v>-850.65157785967006</v>
      </c>
      <c r="I284" s="6">
        <v>2684.0387870562099</v>
      </c>
      <c r="J284" s="21">
        <v>120.22570154787</v>
      </c>
      <c r="K284" s="6">
        <v>15179.717521716801</v>
      </c>
      <c r="L284" s="21">
        <v>679.94255416424801</v>
      </c>
      <c r="M284" s="6">
        <v>3302.6438713744201</v>
      </c>
      <c r="N284" s="21">
        <v>147.93477587343401</v>
      </c>
      <c r="O284" s="6">
        <v>2175.6037044302302</v>
      </c>
      <c r="P284" s="5">
        <v>97.451453725878295</v>
      </c>
      <c r="Q284" s="6">
        <v>6729.7245888995103</v>
      </c>
      <c r="R284" s="21">
        <v>301.44343063379699</v>
      </c>
      <c r="S284" s="22">
        <v>8905.3282933297505</v>
      </c>
      <c r="T284" s="23">
        <v>398.89488435967502</v>
      </c>
      <c r="U284" s="6">
        <v>21146.245660113898</v>
      </c>
      <c r="V284" s="5">
        <v>947.20025353253902</v>
      </c>
    </row>
    <row r="285" spans="1:22" ht="14.15" hidden="1" customHeight="1" x14ac:dyDescent="0.35">
      <c r="A285" s="19" t="s">
        <v>258</v>
      </c>
      <c r="B285" s="20">
        <v>4648</v>
      </c>
      <c r="C285" s="4" t="s">
        <v>298</v>
      </c>
      <c r="D285" s="21">
        <v>3430</v>
      </c>
      <c r="E285" s="6">
        <v>391270.39041151199</v>
      </c>
      <c r="F285" s="21">
        <v>114073.00011997401</v>
      </c>
      <c r="G285" s="6">
        <v>-3373.1096655306001</v>
      </c>
      <c r="H285" s="21">
        <v>-983.41389665615998</v>
      </c>
      <c r="I285" s="6">
        <v>-5563.3297630636998</v>
      </c>
      <c r="J285" s="21">
        <v>-1621.9620300477</v>
      </c>
      <c r="K285" s="6">
        <v>2615.1275072736898</v>
      </c>
      <c r="L285" s="21">
        <v>762.42784468620698</v>
      </c>
      <c r="M285" s="6">
        <v>2512.53660979198</v>
      </c>
      <c r="N285" s="21">
        <v>732.517962038478</v>
      </c>
      <c r="O285" s="6">
        <v>-3808.7753115287001</v>
      </c>
      <c r="P285" s="5">
        <v>-1110.4301199792001</v>
      </c>
      <c r="Q285" s="6">
        <v>104.46</v>
      </c>
      <c r="R285" s="21">
        <v>30.454810495626798</v>
      </c>
      <c r="S285" s="22">
        <v>-3704.3153115287</v>
      </c>
      <c r="T285" s="23">
        <v>-1079.9753094836001</v>
      </c>
      <c r="U285" s="6">
        <v>5194.13300899365</v>
      </c>
      <c r="V285" s="5">
        <v>1514.3244924179701</v>
      </c>
    </row>
    <row r="286" spans="1:22" ht="14.15" hidden="1" customHeight="1" x14ac:dyDescent="0.35">
      <c r="A286" s="19" t="s">
        <v>258</v>
      </c>
      <c r="B286" s="20">
        <v>4649</v>
      </c>
      <c r="C286" s="4" t="s">
        <v>299</v>
      </c>
      <c r="D286" s="21">
        <v>9609</v>
      </c>
      <c r="E286" s="6">
        <v>769682.67090833199</v>
      </c>
      <c r="F286" s="21">
        <v>80100.184296839594</v>
      </c>
      <c r="G286" s="6">
        <v>-3422.5648278845001</v>
      </c>
      <c r="H286" s="21">
        <v>-356.18324777650997</v>
      </c>
      <c r="I286" s="6">
        <v>-6209.8762954166996</v>
      </c>
      <c r="J286" s="21">
        <v>-646.25624887258004</v>
      </c>
      <c r="K286" s="6">
        <v>4713.3590408514701</v>
      </c>
      <c r="L286" s="21">
        <v>490.51504223659799</v>
      </c>
      <c r="M286" s="6">
        <v>1762.50815940558</v>
      </c>
      <c r="N286" s="21">
        <v>183.42264121194501</v>
      </c>
      <c r="O286" s="6">
        <v>-3156.5739230441</v>
      </c>
      <c r="P286" s="5">
        <v>-328.50181320054998</v>
      </c>
      <c r="Q286" s="6">
        <v>3157.0006951078099</v>
      </c>
      <c r="R286" s="21">
        <v>328.54622698593067</v>
      </c>
      <c r="S286" s="22">
        <v>0.42677206368990001</v>
      </c>
      <c r="T286" s="23">
        <v>4.441378537724E-2</v>
      </c>
      <c r="U286" s="6">
        <v>5395.3491176399202</v>
      </c>
      <c r="V286" s="5">
        <v>561.48913702153402</v>
      </c>
    </row>
    <row r="287" spans="1:22" ht="14.15" hidden="1" customHeight="1" x14ac:dyDescent="0.35">
      <c r="A287" s="19" t="s">
        <v>258</v>
      </c>
      <c r="B287" s="20">
        <v>4650</v>
      </c>
      <c r="C287" s="4" t="s">
        <v>300</v>
      </c>
      <c r="D287" s="21">
        <v>5923</v>
      </c>
      <c r="E287" s="6">
        <v>516485.730841282</v>
      </c>
      <c r="F287" s="21">
        <v>87200.022090373401</v>
      </c>
      <c r="G287" s="6">
        <v>-4595.2645734773996</v>
      </c>
      <c r="H287" s="21">
        <v>-775.83396479443002</v>
      </c>
      <c r="I287" s="6">
        <v>-3055.4350398327001</v>
      </c>
      <c r="J287" s="21">
        <v>-515.85936853499004</v>
      </c>
      <c r="K287" s="6">
        <v>3026.14882219426</v>
      </c>
      <c r="L287" s="21">
        <v>510.914877966277</v>
      </c>
      <c r="M287" s="6">
        <v>202.99686158757001</v>
      </c>
      <c r="N287" s="21">
        <v>34.2726425101418</v>
      </c>
      <c r="O287" s="6">
        <v>-4421.5539295283997</v>
      </c>
      <c r="P287" s="5">
        <v>-746.50581285300996</v>
      </c>
      <c r="Q287" s="6">
        <v>4422.2935664864899</v>
      </c>
      <c r="R287" s="21">
        <v>746.63068824691709</v>
      </c>
      <c r="S287" s="22">
        <v>0.73963695813471997</v>
      </c>
      <c r="T287" s="23">
        <v>0.12487539391098</v>
      </c>
      <c r="U287" s="6">
        <v>7135.04650666826</v>
      </c>
      <c r="V287" s="5">
        <v>1204.63388598147</v>
      </c>
    </row>
    <row r="288" spans="1:22" ht="14.15" hidden="1" customHeight="1" x14ac:dyDescent="0.35">
      <c r="A288" s="19" t="s">
        <v>258</v>
      </c>
      <c r="B288" s="20">
        <v>4651</v>
      </c>
      <c r="C288" s="4" t="s">
        <v>301</v>
      </c>
      <c r="D288" s="21">
        <v>7256</v>
      </c>
      <c r="E288" s="6">
        <v>565715.46083930705</v>
      </c>
      <c r="F288" s="21">
        <v>77965.195815781</v>
      </c>
      <c r="G288" s="6">
        <v>-2563.1235205683001</v>
      </c>
      <c r="H288" s="21">
        <v>-353.24194054138002</v>
      </c>
      <c r="I288" s="6">
        <v>9199.7461338804005</v>
      </c>
      <c r="J288" s="21">
        <v>1267.88122021505</v>
      </c>
      <c r="K288" s="6">
        <v>3052.6228021542202</v>
      </c>
      <c r="L288" s="21">
        <v>420.703252777594</v>
      </c>
      <c r="M288" s="6">
        <v>213.68331911902601</v>
      </c>
      <c r="N288" s="21">
        <v>29.44918951475</v>
      </c>
      <c r="O288" s="6">
        <v>9902.9287345853809</v>
      </c>
      <c r="P288" s="5">
        <v>1364.7917219660101</v>
      </c>
      <c r="Q288" s="6">
        <v>2426.3938081440201</v>
      </c>
      <c r="R288" s="21">
        <v>334.39826462844798</v>
      </c>
      <c r="S288" s="22">
        <v>12329.3225427294</v>
      </c>
      <c r="T288" s="23">
        <v>1699.1899865944599</v>
      </c>
      <c r="U288" s="6">
        <v>14836.4267118637</v>
      </c>
      <c r="V288" s="5">
        <v>2044.71150935277</v>
      </c>
    </row>
    <row r="289" spans="1:22" ht="14.15" hidden="1" customHeight="1" x14ac:dyDescent="0.35">
      <c r="A289" s="19" t="s">
        <v>302</v>
      </c>
      <c r="B289" s="20">
        <v>5001</v>
      </c>
      <c r="C289" s="4" t="s">
        <v>303</v>
      </c>
      <c r="D289" s="21">
        <v>213125</v>
      </c>
      <c r="E289" s="6">
        <v>14367750.194221999</v>
      </c>
      <c r="F289" s="21">
        <v>67414.663667903704</v>
      </c>
      <c r="G289" s="6">
        <v>-11580.998607905</v>
      </c>
      <c r="H289" s="21">
        <v>-54.338996400728</v>
      </c>
      <c r="I289" s="6">
        <v>13101.1295180898</v>
      </c>
      <c r="J289" s="21">
        <v>61.471575451447599</v>
      </c>
      <c r="K289" s="6">
        <v>71967.564848800204</v>
      </c>
      <c r="L289" s="21">
        <v>337.67772363073402</v>
      </c>
      <c r="M289" s="6">
        <v>-24118.066213687001</v>
      </c>
      <c r="N289" s="21">
        <v>-113.16394704369</v>
      </c>
      <c r="O289" s="6">
        <v>49369.629545297401</v>
      </c>
      <c r="P289" s="5">
        <v>231.646355637759</v>
      </c>
      <c r="Q289" s="6">
        <v>64977.621579517203</v>
      </c>
      <c r="R289" s="21">
        <v>304.88033585697201</v>
      </c>
      <c r="S289" s="22">
        <v>114347.251124815</v>
      </c>
      <c r="T289" s="23">
        <v>536.52669149473104</v>
      </c>
      <c r="U289" s="6">
        <v>208444.070726367</v>
      </c>
      <c r="V289" s="5">
        <v>978.03669549028302</v>
      </c>
    </row>
    <row r="290" spans="1:22" ht="14.15" hidden="1" customHeight="1" x14ac:dyDescent="0.35">
      <c r="A290" s="19" t="s">
        <v>302</v>
      </c>
      <c r="B290" s="20">
        <v>5006</v>
      </c>
      <c r="C290" s="4" t="s">
        <v>304</v>
      </c>
      <c r="D290" s="21">
        <v>23963</v>
      </c>
      <c r="E290" s="6">
        <v>1856989.6533339899</v>
      </c>
      <c r="F290" s="21">
        <v>77494.038865500697</v>
      </c>
      <c r="G290" s="6">
        <v>-25687.868919879002</v>
      </c>
      <c r="H290" s="21">
        <v>-1071.9805082785999</v>
      </c>
      <c r="I290" s="6">
        <v>-9712.5105283660996</v>
      </c>
      <c r="J290" s="21">
        <v>-405.31279590895002</v>
      </c>
      <c r="K290" s="6">
        <v>14578.0301094602</v>
      </c>
      <c r="L290" s="21">
        <v>608.35580309060799</v>
      </c>
      <c r="M290" s="6">
        <v>730.01005629435804</v>
      </c>
      <c r="N290" s="21">
        <v>30.464051091030299</v>
      </c>
      <c r="O290" s="6">
        <v>-20092.33928249</v>
      </c>
      <c r="P290" s="5">
        <v>-838.47345000585995</v>
      </c>
      <c r="Q290" s="6">
        <v>20093.305918765109</v>
      </c>
      <c r="R290" s="21">
        <v>838.51378870613598</v>
      </c>
      <c r="S290" s="22">
        <v>0.96663627462839996</v>
      </c>
      <c r="T290" s="23">
        <v>4.0338700272439999E-2</v>
      </c>
      <c r="U290" s="6">
        <v>29367.960114506499</v>
      </c>
      <c r="V290" s="5">
        <v>1225.55440113953</v>
      </c>
    </row>
    <row r="291" spans="1:22" ht="14.15" hidden="1" customHeight="1" x14ac:dyDescent="0.35">
      <c r="A291" s="19" t="s">
        <v>302</v>
      </c>
      <c r="B291" s="20">
        <v>5007</v>
      </c>
      <c r="C291" s="4" t="s">
        <v>305</v>
      </c>
      <c r="D291" s="21">
        <v>15116</v>
      </c>
      <c r="E291" s="6">
        <v>1242539.5065469099</v>
      </c>
      <c r="F291" s="21">
        <v>82200.284899901293</v>
      </c>
      <c r="G291" s="6">
        <v>-16470.222415415999</v>
      </c>
      <c r="H291" s="21">
        <v>-1089.5886752723</v>
      </c>
      <c r="I291" s="6">
        <v>-3399.5051599040999</v>
      </c>
      <c r="J291" s="21">
        <v>-224.89449324584001</v>
      </c>
      <c r="K291" s="6">
        <v>8087.8663437219802</v>
      </c>
      <c r="L291" s="21">
        <v>535.053343723338</v>
      </c>
      <c r="M291" s="6">
        <v>2301.0041210119002</v>
      </c>
      <c r="N291" s="21">
        <v>152.223082893087</v>
      </c>
      <c r="O291" s="6">
        <v>-9480.8571105864994</v>
      </c>
      <c r="P291" s="5">
        <v>-627.20674190172997</v>
      </c>
      <c r="Q291" s="6">
        <v>9481.6128044756697</v>
      </c>
      <c r="R291" s="21">
        <v>627.25673488195798</v>
      </c>
      <c r="S291" s="22">
        <v>0.75569388914391</v>
      </c>
      <c r="T291" s="23">
        <v>4.9992980229160003E-2</v>
      </c>
      <c r="U291" s="6">
        <v>15358.0321768222</v>
      </c>
      <c r="V291" s="5">
        <v>1016.01165498956</v>
      </c>
    </row>
    <row r="292" spans="1:22" ht="14.15" hidden="1" customHeight="1" x14ac:dyDescent="0.35">
      <c r="A292" s="19" t="s">
        <v>302</v>
      </c>
      <c r="B292" s="20">
        <v>5014</v>
      </c>
      <c r="C292" s="4" t="s">
        <v>306</v>
      </c>
      <c r="D292" s="21">
        <v>5421</v>
      </c>
      <c r="E292" s="6">
        <v>615192.73337326199</v>
      </c>
      <c r="F292" s="21">
        <v>113483.25647911101</v>
      </c>
      <c r="G292" s="6">
        <v>6141.5461324580001</v>
      </c>
      <c r="H292" s="21">
        <v>1132.917567323</v>
      </c>
      <c r="I292" s="6">
        <v>484.682027531095</v>
      </c>
      <c r="J292" s="21">
        <v>89.408232342943194</v>
      </c>
      <c r="K292" s="6">
        <v>-77432.598809304996</v>
      </c>
      <c r="L292" s="21">
        <v>-14283.821953385999</v>
      </c>
      <c r="M292" s="6">
        <v>7.0905892120498901</v>
      </c>
      <c r="N292" s="21">
        <v>1.30798546615936</v>
      </c>
      <c r="O292" s="6">
        <v>-70799.280060104007</v>
      </c>
      <c r="P292" s="5">
        <v>-13060.188168254001</v>
      </c>
      <c r="Q292" s="6">
        <v>161.72999999999999</v>
      </c>
      <c r="R292" s="21">
        <v>29.833978970669602</v>
      </c>
      <c r="S292" s="22">
        <v>-70637.550060103997</v>
      </c>
      <c r="T292" s="23">
        <v>-13030.354189283</v>
      </c>
      <c r="U292" s="6">
        <v>-45620.672397358001</v>
      </c>
      <c r="V292" s="5">
        <v>-8415.5455446150008</v>
      </c>
    </row>
    <row r="293" spans="1:22" ht="14.15" hidden="1" customHeight="1" x14ac:dyDescent="0.35">
      <c r="A293" s="19" t="s">
        <v>302</v>
      </c>
      <c r="B293" s="20">
        <v>5020</v>
      </c>
      <c r="C293" s="4" t="s">
        <v>307</v>
      </c>
      <c r="D293" s="21">
        <v>905</v>
      </c>
      <c r="E293" s="6">
        <v>106634.10295358401</v>
      </c>
      <c r="F293" s="21">
        <v>117827.738070258</v>
      </c>
      <c r="G293" s="6">
        <v>853.10604168371594</v>
      </c>
      <c r="H293" s="21">
        <v>942.65860959526697</v>
      </c>
      <c r="I293" s="6">
        <v>80.914450270363602</v>
      </c>
      <c r="J293" s="21">
        <v>89.408232342943194</v>
      </c>
      <c r="K293" s="6">
        <v>593.55367906836204</v>
      </c>
      <c r="L293" s="21">
        <v>655.86041886006797</v>
      </c>
      <c r="M293" s="6">
        <v>0</v>
      </c>
      <c r="N293" s="21">
        <v>0</v>
      </c>
      <c r="O293" s="6">
        <v>1527.5741710224399</v>
      </c>
      <c r="P293" s="5">
        <v>1687.92726079828</v>
      </c>
      <c r="Q293" s="6">
        <v>104.525244497128</v>
      </c>
      <c r="R293" s="21">
        <v>115.49750773163299</v>
      </c>
      <c r="S293" s="22">
        <v>1632.0994155195699</v>
      </c>
      <c r="T293" s="23">
        <v>1803.4247685299099</v>
      </c>
      <c r="U293" s="6">
        <v>1889.4424426145399</v>
      </c>
      <c r="V293" s="5">
        <v>2087.7817045464599</v>
      </c>
    </row>
    <row r="294" spans="1:22" ht="14.15" hidden="1" customHeight="1" x14ac:dyDescent="0.35">
      <c r="A294" s="19" t="s">
        <v>302</v>
      </c>
      <c r="B294" s="20">
        <v>5021</v>
      </c>
      <c r="C294" s="4" t="s">
        <v>308</v>
      </c>
      <c r="D294" s="21">
        <v>7361</v>
      </c>
      <c r="E294" s="6">
        <v>591276.69339864096</v>
      </c>
      <c r="F294" s="21">
        <v>80325.593451792098</v>
      </c>
      <c r="G294" s="6">
        <v>2264.1970954133299</v>
      </c>
      <c r="H294" s="21">
        <v>307.59368230041099</v>
      </c>
      <c r="I294" s="6">
        <v>-10042.866001724</v>
      </c>
      <c r="J294" s="21">
        <v>-1364.33446566</v>
      </c>
      <c r="K294" s="6">
        <v>2774.2125799190298</v>
      </c>
      <c r="L294" s="21">
        <v>376.87985055278199</v>
      </c>
      <c r="M294" s="6">
        <v>448.29427465965699</v>
      </c>
      <c r="N294" s="21">
        <v>60.901273557893802</v>
      </c>
      <c r="O294" s="6">
        <v>-4556.1620517315996</v>
      </c>
      <c r="P294" s="5">
        <v>-618.95965924895995</v>
      </c>
      <c r="Q294" s="6">
        <v>4556.9814549701496</v>
      </c>
      <c r="R294" s="21">
        <v>619.0709760861489</v>
      </c>
      <c r="S294" s="22">
        <v>0.81940323855860997</v>
      </c>
      <c r="T294" s="23">
        <v>0.11131683719041</v>
      </c>
      <c r="U294" s="6">
        <v>7143.9715933167799</v>
      </c>
      <c r="V294" s="5">
        <v>970.51645066115805</v>
      </c>
    </row>
    <row r="295" spans="1:22" ht="14.15" hidden="1" customHeight="1" x14ac:dyDescent="0.35">
      <c r="A295" s="19" t="s">
        <v>302</v>
      </c>
      <c r="B295" s="20">
        <v>5022</v>
      </c>
      <c r="C295" s="4" t="s">
        <v>309</v>
      </c>
      <c r="D295" s="21">
        <v>2490</v>
      </c>
      <c r="E295" s="6">
        <v>228954.10769516401</v>
      </c>
      <c r="F295" s="21">
        <v>91949.440841431395</v>
      </c>
      <c r="G295" s="6">
        <v>1433.2322221560501</v>
      </c>
      <c r="H295" s="21">
        <v>575.59526994218902</v>
      </c>
      <c r="I295" s="6">
        <v>222.62649853392901</v>
      </c>
      <c r="J295" s="21">
        <v>89.408232342943293</v>
      </c>
      <c r="K295" s="6">
        <v>1517.3769783980399</v>
      </c>
      <c r="L295" s="21">
        <v>609.38834473816803</v>
      </c>
      <c r="M295" s="6">
        <v>-332.28530082141998</v>
      </c>
      <c r="N295" s="21">
        <v>-133.44791197647001</v>
      </c>
      <c r="O295" s="6">
        <v>2840.9503982666001</v>
      </c>
      <c r="P295" s="5">
        <v>1140.9439350468299</v>
      </c>
      <c r="Q295" s="6">
        <v>575.64504946179397</v>
      </c>
      <c r="R295" s="21">
        <v>231.182750787869</v>
      </c>
      <c r="S295" s="22">
        <v>3416.5954477283899</v>
      </c>
      <c r="T295" s="23">
        <v>1372.1266858347001</v>
      </c>
      <c r="U295" s="6">
        <v>4155.2138876910803</v>
      </c>
      <c r="V295" s="5">
        <v>1668.7605974662999</v>
      </c>
    </row>
    <row r="296" spans="1:22" ht="14.15" hidden="1" customHeight="1" x14ac:dyDescent="0.35">
      <c r="A296" s="19" t="s">
        <v>302</v>
      </c>
      <c r="B296" s="20">
        <v>5025</v>
      </c>
      <c r="C296" s="4" t="s">
        <v>310</v>
      </c>
      <c r="D296" s="21">
        <v>5658</v>
      </c>
      <c r="E296" s="6">
        <v>450747.41316821298</v>
      </c>
      <c r="F296" s="21">
        <v>79665.502504102697</v>
      </c>
      <c r="G296" s="6">
        <v>1896.3009982195899</v>
      </c>
      <c r="H296" s="21">
        <v>335.15394100735</v>
      </c>
      <c r="I296" s="6">
        <v>-2924.1282214036</v>
      </c>
      <c r="J296" s="21">
        <v>-516.81304726116002</v>
      </c>
      <c r="K296" s="6">
        <v>2378.0282593935599</v>
      </c>
      <c r="L296" s="21">
        <v>420.29484966305301</v>
      </c>
      <c r="M296" s="6">
        <v>-1417.1996353784</v>
      </c>
      <c r="N296" s="21">
        <v>-250.47713598063001</v>
      </c>
      <c r="O296" s="6">
        <v>-66.998599168878002</v>
      </c>
      <c r="P296" s="5">
        <v>-11.841392571382</v>
      </c>
      <c r="Q296" s="6">
        <v>1879.2543313168101</v>
      </c>
      <c r="R296" s="21">
        <v>332.14109779371</v>
      </c>
      <c r="S296" s="22">
        <v>1812.2557321479301</v>
      </c>
      <c r="T296" s="23">
        <v>320.29970522232799</v>
      </c>
      <c r="U296" s="6">
        <v>3883.6097533533898</v>
      </c>
      <c r="V296" s="5">
        <v>686.39267468246499</v>
      </c>
    </row>
    <row r="297" spans="1:22" ht="14.15" hidden="1" customHeight="1" x14ac:dyDescent="0.35">
      <c r="A297" s="19" t="s">
        <v>302</v>
      </c>
      <c r="B297" s="20">
        <v>5026</v>
      </c>
      <c r="C297" s="4" t="s">
        <v>311</v>
      </c>
      <c r="D297" s="21">
        <v>2024</v>
      </c>
      <c r="E297" s="6">
        <v>173401.85179630801</v>
      </c>
      <c r="F297" s="21">
        <v>85672.851678017905</v>
      </c>
      <c r="G297" s="6">
        <v>-1685.7514619840999</v>
      </c>
      <c r="H297" s="21">
        <v>-832.88115710675004</v>
      </c>
      <c r="I297" s="6">
        <v>180.96226226211701</v>
      </c>
      <c r="J297" s="21">
        <v>89.408232342943293</v>
      </c>
      <c r="K297" s="6">
        <v>1271.1950899009</v>
      </c>
      <c r="L297" s="21">
        <v>628.06081516842698</v>
      </c>
      <c r="M297" s="6">
        <v>207.70472252638601</v>
      </c>
      <c r="N297" s="21">
        <v>102.620910339123</v>
      </c>
      <c r="O297" s="6">
        <v>-25.889387294656999</v>
      </c>
      <c r="P297" s="5">
        <v>-12.791199256253</v>
      </c>
      <c r="Q297" s="6">
        <v>686.49828128255206</v>
      </c>
      <c r="R297" s="21">
        <v>339.17899272853401</v>
      </c>
      <c r="S297" s="22">
        <v>660.60889398789504</v>
      </c>
      <c r="T297" s="23">
        <v>326.38779347228001</v>
      </c>
      <c r="U297" s="6">
        <v>2127.3371950629198</v>
      </c>
      <c r="V297" s="5">
        <v>1051.0559264144799</v>
      </c>
    </row>
    <row r="298" spans="1:22" ht="14.15" hidden="1" customHeight="1" x14ac:dyDescent="0.35">
      <c r="A298" s="19" t="s">
        <v>302</v>
      </c>
      <c r="B298" s="20">
        <v>5027</v>
      </c>
      <c r="C298" s="4" t="s">
        <v>312</v>
      </c>
      <c r="D298" s="21">
        <v>6143</v>
      </c>
      <c r="E298" s="6">
        <v>492447.77048875199</v>
      </c>
      <c r="F298" s="21">
        <v>80164.051845800495</v>
      </c>
      <c r="G298" s="6">
        <v>-1514.3262925207</v>
      </c>
      <c r="H298" s="21">
        <v>-246.51250081730001</v>
      </c>
      <c r="I298" s="6">
        <v>9812.2347712826995</v>
      </c>
      <c r="J298" s="21">
        <v>1597.3033975716601</v>
      </c>
      <c r="K298" s="6">
        <v>3950.3836329085502</v>
      </c>
      <c r="L298" s="21">
        <v>643.07075254900701</v>
      </c>
      <c r="M298" s="6">
        <v>-175.14491287532999</v>
      </c>
      <c r="N298" s="21">
        <v>-28.511299507623001</v>
      </c>
      <c r="O298" s="6">
        <v>12073.147198795299</v>
      </c>
      <c r="P298" s="5">
        <v>1965.3503497957399</v>
      </c>
      <c r="Q298" s="6">
        <v>2023.9275537108899</v>
      </c>
      <c r="R298" s="21">
        <v>329.46891644325098</v>
      </c>
      <c r="S298" s="22">
        <v>14097.0747525062</v>
      </c>
      <c r="T298" s="23">
        <v>2294.8192662390002</v>
      </c>
      <c r="U298" s="6">
        <v>15798.883557298601</v>
      </c>
      <c r="V298" s="5">
        <v>2571.8514662703301</v>
      </c>
    </row>
    <row r="299" spans="1:22" ht="14.15" hidden="1" customHeight="1" x14ac:dyDescent="0.35">
      <c r="A299" s="19" t="s">
        <v>302</v>
      </c>
      <c r="B299" s="20">
        <v>5028</v>
      </c>
      <c r="C299" s="4" t="s">
        <v>313</v>
      </c>
      <c r="D299" s="21">
        <v>17435</v>
      </c>
      <c r="E299" s="6">
        <v>1243960.63492923</v>
      </c>
      <c r="F299" s="21">
        <v>71348.473468840195</v>
      </c>
      <c r="G299" s="6">
        <v>-3034.6840978120999</v>
      </c>
      <c r="H299" s="21">
        <v>-174.05701736806</v>
      </c>
      <c r="I299" s="6">
        <v>1558.83253089922</v>
      </c>
      <c r="J299" s="21">
        <v>89.408232342943194</v>
      </c>
      <c r="K299" s="6">
        <v>9052.5473416047207</v>
      </c>
      <c r="L299" s="21">
        <v>519.216939581573</v>
      </c>
      <c r="M299" s="6">
        <v>6543.1722945818501</v>
      </c>
      <c r="N299" s="21">
        <v>375.28949208958102</v>
      </c>
      <c r="O299" s="6">
        <v>14119.8680692736</v>
      </c>
      <c r="P299" s="5">
        <v>809.85764664603596</v>
      </c>
      <c r="Q299" s="6">
        <v>5798.1167094627899</v>
      </c>
      <c r="R299" s="21">
        <v>332.55616343348402</v>
      </c>
      <c r="S299" s="22">
        <v>19917.984778736401</v>
      </c>
      <c r="T299" s="23">
        <v>1142.4138100795201</v>
      </c>
      <c r="U299" s="6">
        <v>25630.287132623002</v>
      </c>
      <c r="V299" s="5">
        <v>1470.04801448942</v>
      </c>
    </row>
    <row r="300" spans="1:22" ht="14.15" hidden="1" customHeight="1" x14ac:dyDescent="0.35">
      <c r="A300" s="19" t="s">
        <v>302</v>
      </c>
      <c r="B300" s="20">
        <v>5029</v>
      </c>
      <c r="C300" s="4" t="s">
        <v>314</v>
      </c>
      <c r="D300" s="21">
        <v>8455</v>
      </c>
      <c r="E300" s="6">
        <v>626355.42783837696</v>
      </c>
      <c r="F300" s="21">
        <v>74081.067751434297</v>
      </c>
      <c r="G300" s="6">
        <v>-909.23710784475998</v>
      </c>
      <c r="H300" s="21">
        <v>-107.53839241215</v>
      </c>
      <c r="I300" s="6">
        <v>755.94660445958505</v>
      </c>
      <c r="J300" s="21">
        <v>89.408232342943194</v>
      </c>
      <c r="K300" s="6">
        <v>4695.4723851318704</v>
      </c>
      <c r="L300" s="21">
        <v>555.34859670394701</v>
      </c>
      <c r="M300" s="6">
        <v>-1228.2203440759999</v>
      </c>
      <c r="N300" s="21">
        <v>-145.26556405394001</v>
      </c>
      <c r="O300" s="6">
        <v>3313.9615376706702</v>
      </c>
      <c r="P300" s="5">
        <v>391.952872580801</v>
      </c>
      <c r="Q300" s="6">
        <v>2880.9068991899799</v>
      </c>
      <c r="R300" s="21">
        <v>340.73410989828301</v>
      </c>
      <c r="S300" s="22">
        <v>6194.86843686065</v>
      </c>
      <c r="T300" s="23">
        <v>732.68698247908401</v>
      </c>
      <c r="U300" s="6">
        <v>8935.9691101635799</v>
      </c>
      <c r="V300" s="5">
        <v>1056.88576110746</v>
      </c>
    </row>
    <row r="301" spans="1:22" ht="14.15" hidden="1" customHeight="1" x14ac:dyDescent="0.35">
      <c r="A301" s="19" t="s">
        <v>302</v>
      </c>
      <c r="B301" s="20">
        <v>5031</v>
      </c>
      <c r="C301" s="4" t="s">
        <v>315</v>
      </c>
      <c r="D301" s="21">
        <v>14747</v>
      </c>
      <c r="E301" s="6">
        <v>1039582.57238525</v>
      </c>
      <c r="F301" s="21">
        <v>70494.512265901605</v>
      </c>
      <c r="G301" s="6">
        <v>-3557.5629350223999</v>
      </c>
      <c r="H301" s="21">
        <v>-241.23977317571999</v>
      </c>
      <c r="I301" s="6">
        <v>1318.5032023613801</v>
      </c>
      <c r="J301" s="21">
        <v>89.408232342943194</v>
      </c>
      <c r="K301" s="6">
        <v>12198.467341047501</v>
      </c>
      <c r="L301" s="21">
        <v>827.18297559147504</v>
      </c>
      <c r="M301" s="6">
        <v>-1428.9382869587</v>
      </c>
      <c r="N301" s="21">
        <v>-96.896879837167006</v>
      </c>
      <c r="O301" s="6">
        <v>8530.4693214278195</v>
      </c>
      <c r="P301" s="5">
        <v>578.45455492153098</v>
      </c>
      <c r="Q301" s="6">
        <v>4860.6936323709297</v>
      </c>
      <c r="R301" s="21">
        <v>329.60558977222001</v>
      </c>
      <c r="S301" s="22">
        <v>13391.162953798699</v>
      </c>
      <c r="T301" s="23">
        <v>908.060144693751</v>
      </c>
      <c r="U301" s="6">
        <v>18129.013900319998</v>
      </c>
      <c r="V301" s="5">
        <v>1229.33572254154</v>
      </c>
    </row>
    <row r="302" spans="1:22" ht="14.15" hidden="1" customHeight="1" x14ac:dyDescent="0.35">
      <c r="A302" s="19" t="s">
        <v>302</v>
      </c>
      <c r="B302" s="20">
        <v>5032</v>
      </c>
      <c r="C302" s="4" t="s">
        <v>316</v>
      </c>
      <c r="D302" s="21">
        <v>4183</v>
      </c>
      <c r="E302" s="6">
        <v>340528.49681643298</v>
      </c>
      <c r="F302" s="21">
        <v>81407.720969742601</v>
      </c>
      <c r="G302" s="6">
        <v>-2133.5478570311002</v>
      </c>
      <c r="H302" s="21">
        <v>-510.05208152787998</v>
      </c>
      <c r="I302" s="6">
        <v>1710.9946358905299</v>
      </c>
      <c r="J302" s="21">
        <v>409.035294260228</v>
      </c>
      <c r="K302" s="6">
        <v>2139.2812928312901</v>
      </c>
      <c r="L302" s="21">
        <v>511.422733165502</v>
      </c>
      <c r="M302" s="6">
        <v>586.88439439522801</v>
      </c>
      <c r="N302" s="21">
        <v>140.30226975740601</v>
      </c>
      <c r="O302" s="6">
        <v>2303.61246608594</v>
      </c>
      <c r="P302" s="5">
        <v>550.70821565525705</v>
      </c>
      <c r="Q302" s="6">
        <v>960.04390226704197</v>
      </c>
      <c r="R302" s="21">
        <v>229.510853996424</v>
      </c>
      <c r="S302" s="22">
        <v>3263.6563683529798</v>
      </c>
      <c r="T302" s="23">
        <v>780.21906965168102</v>
      </c>
      <c r="U302" s="6">
        <v>4733.7757086298498</v>
      </c>
      <c r="V302" s="5">
        <v>1131.67002357874</v>
      </c>
    </row>
    <row r="303" spans="1:22" ht="14.15" hidden="1" customHeight="1" x14ac:dyDescent="0.35">
      <c r="A303" s="19" t="s">
        <v>302</v>
      </c>
      <c r="B303" s="20">
        <v>5033</v>
      </c>
      <c r="C303" s="4" t="s">
        <v>317</v>
      </c>
      <c r="D303" s="21">
        <v>758</v>
      </c>
      <c r="E303" s="6">
        <v>114729.75895560101</v>
      </c>
      <c r="F303" s="21">
        <v>151358.521049606</v>
      </c>
      <c r="G303" s="6">
        <v>-212.92313553120999</v>
      </c>
      <c r="H303" s="21">
        <v>-280.90123421004</v>
      </c>
      <c r="I303" s="6">
        <v>67.771440115950995</v>
      </c>
      <c r="J303" s="21">
        <v>89.408232342943194</v>
      </c>
      <c r="K303" s="6">
        <v>452.69711223919199</v>
      </c>
      <c r="L303" s="21">
        <v>597.22574174035799</v>
      </c>
      <c r="M303" s="6">
        <v>0</v>
      </c>
      <c r="N303" s="21">
        <v>0</v>
      </c>
      <c r="O303" s="6">
        <v>307.54541682393398</v>
      </c>
      <c r="P303" s="5">
        <v>405.73273987326399</v>
      </c>
      <c r="Q303" s="6">
        <v>22.59</v>
      </c>
      <c r="R303" s="21">
        <v>29.802110817942001</v>
      </c>
      <c r="S303" s="22">
        <v>330.13541682393401</v>
      </c>
      <c r="T303" s="23">
        <v>435.53485069120597</v>
      </c>
      <c r="U303" s="6">
        <v>822.08668735161302</v>
      </c>
      <c r="V303" s="5">
        <v>1084.5470809388</v>
      </c>
    </row>
    <row r="304" spans="1:22" ht="14.15" hidden="1" customHeight="1" x14ac:dyDescent="0.35">
      <c r="A304" s="19" t="s">
        <v>302</v>
      </c>
      <c r="B304" s="20">
        <v>5034</v>
      </c>
      <c r="C304" s="4" t="s">
        <v>318</v>
      </c>
      <c r="D304" s="21">
        <v>2449</v>
      </c>
      <c r="E304" s="6">
        <v>226847.22871180699</v>
      </c>
      <c r="F304" s="21">
        <v>92628.513153044798</v>
      </c>
      <c r="G304" s="6">
        <v>80.161848447070497</v>
      </c>
      <c r="H304" s="21">
        <v>32.732482011870403</v>
      </c>
      <c r="I304" s="6">
        <v>218.960761007868</v>
      </c>
      <c r="J304" s="21">
        <v>89.408232342943293</v>
      </c>
      <c r="K304" s="6">
        <v>1519.80497345547</v>
      </c>
      <c r="L304" s="21">
        <v>620.58185931215405</v>
      </c>
      <c r="M304" s="6">
        <v>243.28496648264601</v>
      </c>
      <c r="N304" s="21">
        <v>99.3405334759683</v>
      </c>
      <c r="O304" s="6">
        <v>2062.2125493930498</v>
      </c>
      <c r="P304" s="5">
        <v>842.06310714293704</v>
      </c>
      <c r="Q304" s="6">
        <v>281.50531194376998</v>
      </c>
      <c r="R304" s="21">
        <v>114.947044485002</v>
      </c>
      <c r="S304" s="22">
        <v>2343.7178613368201</v>
      </c>
      <c r="T304" s="23">
        <v>957.01015162793897</v>
      </c>
      <c r="U304" s="6">
        <v>3029.8003692491902</v>
      </c>
      <c r="V304" s="5">
        <v>1237.1581744586299</v>
      </c>
    </row>
    <row r="305" spans="1:22" ht="14.15" hidden="1" customHeight="1" x14ac:dyDescent="0.35">
      <c r="A305" s="19" t="s">
        <v>302</v>
      </c>
      <c r="B305" s="20">
        <v>5035</v>
      </c>
      <c r="C305" s="4" t="s">
        <v>319</v>
      </c>
      <c r="D305" s="21">
        <v>24614</v>
      </c>
      <c r="E305" s="6">
        <v>1676519.0598166999</v>
      </c>
      <c r="F305" s="21">
        <v>68112.418128573307</v>
      </c>
      <c r="G305" s="6">
        <v>-15877.333809850001</v>
      </c>
      <c r="H305" s="21">
        <v>-645.05297025472998</v>
      </c>
      <c r="I305" s="6">
        <v>2200.6942308891998</v>
      </c>
      <c r="J305" s="21">
        <v>89.408232342943194</v>
      </c>
      <c r="K305" s="6">
        <v>12975.984545048699</v>
      </c>
      <c r="L305" s="21">
        <v>527.17902596281294</v>
      </c>
      <c r="M305" s="6">
        <v>-2268.9816396695001</v>
      </c>
      <c r="N305" s="21">
        <v>-92.182564380819002</v>
      </c>
      <c r="O305" s="6">
        <v>-2969.6366735816</v>
      </c>
      <c r="P305" s="5">
        <v>-120.6482763298</v>
      </c>
      <c r="Q305" s="6">
        <v>8332.0615194748098</v>
      </c>
      <c r="R305" s="21">
        <v>338.50904036218498</v>
      </c>
      <c r="S305" s="22">
        <v>5362.4248458931897</v>
      </c>
      <c r="T305" s="23">
        <v>217.860764032388</v>
      </c>
      <c r="U305" s="6">
        <v>19510.297857471702</v>
      </c>
      <c r="V305" s="5">
        <v>792.65043704687196</v>
      </c>
    </row>
    <row r="306" spans="1:22" ht="14.15" hidden="1" customHeight="1" x14ac:dyDescent="0.35">
      <c r="A306" s="19" t="s">
        <v>302</v>
      </c>
      <c r="B306" s="20">
        <v>5036</v>
      </c>
      <c r="C306" s="4" t="s">
        <v>320</v>
      </c>
      <c r="D306" s="21">
        <v>2635</v>
      </c>
      <c r="E306" s="6">
        <v>213691.37965138999</v>
      </c>
      <c r="F306" s="21">
        <v>81097.297780413704</v>
      </c>
      <c r="G306" s="6">
        <v>1896.07674477208</v>
      </c>
      <c r="H306" s="21">
        <v>719.57371718105401</v>
      </c>
      <c r="I306" s="6">
        <v>889.59069222365497</v>
      </c>
      <c r="J306" s="21">
        <v>337.60557579645399</v>
      </c>
      <c r="K306" s="6">
        <v>1631.9607992726999</v>
      </c>
      <c r="L306" s="21">
        <v>619.33996177331903</v>
      </c>
      <c r="M306" s="6">
        <v>952.21421762465104</v>
      </c>
      <c r="N306" s="21">
        <v>361.37161959189802</v>
      </c>
      <c r="O306" s="6">
        <v>5369.8424538930803</v>
      </c>
      <c r="P306" s="5">
        <v>2037.8908743427301</v>
      </c>
      <c r="Q306" s="6">
        <v>903.88855752735105</v>
      </c>
      <c r="R306" s="21">
        <v>343.031710636566</v>
      </c>
      <c r="S306" s="22">
        <v>6273.7310114204301</v>
      </c>
      <c r="T306" s="23">
        <v>2380.9225849792901</v>
      </c>
      <c r="U306" s="6">
        <v>6959.7351894184403</v>
      </c>
      <c r="V306" s="5">
        <v>2641.2657265345101</v>
      </c>
    </row>
    <row r="307" spans="1:22" ht="14.15" hidden="1" customHeight="1" x14ac:dyDescent="0.35">
      <c r="A307" s="19" t="s">
        <v>302</v>
      </c>
      <c r="B307" s="20">
        <v>5037</v>
      </c>
      <c r="C307" s="4" t="s">
        <v>321</v>
      </c>
      <c r="D307" s="21">
        <v>20492</v>
      </c>
      <c r="E307" s="6">
        <v>1478871.8925111301</v>
      </c>
      <c r="F307" s="21">
        <v>72168.255539289996</v>
      </c>
      <c r="G307" s="6">
        <v>-23663.197776860001</v>
      </c>
      <c r="H307" s="21">
        <v>-1154.7529658823</v>
      </c>
      <c r="I307" s="6">
        <v>1832.1534971715901</v>
      </c>
      <c r="J307" s="21">
        <v>89.408232342943194</v>
      </c>
      <c r="K307" s="6">
        <v>10322.1311177757</v>
      </c>
      <c r="L307" s="21">
        <v>503.71516288189002</v>
      </c>
      <c r="M307" s="6">
        <v>4780.1436926447795</v>
      </c>
      <c r="N307" s="21">
        <v>233.26877282084601</v>
      </c>
      <c r="O307" s="6">
        <v>-6728.7694692680998</v>
      </c>
      <c r="P307" s="5">
        <v>-328.36079783662001</v>
      </c>
      <c r="Q307" s="6">
        <v>6925.3704549862396</v>
      </c>
      <c r="R307" s="21">
        <v>337.95483383692402</v>
      </c>
      <c r="S307" s="22">
        <v>196.600985718191</v>
      </c>
      <c r="T307" s="23">
        <v>9.5940360003021095</v>
      </c>
      <c r="U307" s="6">
        <v>22609.3065517996</v>
      </c>
      <c r="V307" s="5">
        <v>1103.3235678215699</v>
      </c>
    </row>
    <row r="308" spans="1:22" ht="14.15" hidden="1" customHeight="1" x14ac:dyDescent="0.35">
      <c r="A308" s="19" t="s">
        <v>302</v>
      </c>
      <c r="B308" s="20">
        <v>5038</v>
      </c>
      <c r="C308" s="4" t="s">
        <v>322</v>
      </c>
      <c r="D308" s="21">
        <v>15121</v>
      </c>
      <c r="E308" s="6">
        <v>1082594.5336251799</v>
      </c>
      <c r="F308" s="21">
        <v>71595.432420155994</v>
      </c>
      <c r="G308" s="6">
        <v>-1748.4627190563999</v>
      </c>
      <c r="H308" s="21">
        <v>-115.6314211399</v>
      </c>
      <c r="I308" s="6">
        <v>-6893.0581187424004</v>
      </c>
      <c r="J308" s="21">
        <v>-455.85993775163001</v>
      </c>
      <c r="K308" s="6">
        <v>9241.4010176705196</v>
      </c>
      <c r="L308" s="21">
        <v>611.16335015346306</v>
      </c>
      <c r="M308" s="6">
        <v>1026.6320428822701</v>
      </c>
      <c r="N308" s="21">
        <v>67.894454261112003</v>
      </c>
      <c r="O308" s="6">
        <v>1626.5122227540301</v>
      </c>
      <c r="P308" s="5">
        <v>107.56644552305001</v>
      </c>
      <c r="Q308" s="6">
        <v>5132.7723566190998</v>
      </c>
      <c r="R308" s="21">
        <v>339.44662103161801</v>
      </c>
      <c r="S308" s="22">
        <v>6759.2845793731303</v>
      </c>
      <c r="T308" s="23">
        <v>447.013066554668</v>
      </c>
      <c r="U308" s="6">
        <v>15003.546343755899</v>
      </c>
      <c r="V308" s="5">
        <v>992.23241477123804</v>
      </c>
    </row>
    <row r="309" spans="1:22" ht="14.15" hidden="1" customHeight="1" x14ac:dyDescent="0.35">
      <c r="A309" s="19" t="s">
        <v>302</v>
      </c>
      <c r="B309" s="20">
        <v>5041</v>
      </c>
      <c r="C309" s="4" t="s">
        <v>323</v>
      </c>
      <c r="D309" s="21">
        <v>2022</v>
      </c>
      <c r="E309" s="6">
        <v>191719.23100352401</v>
      </c>
      <c r="F309" s="21">
        <v>94816.632543780404</v>
      </c>
      <c r="G309" s="6">
        <v>-6441.9686100316003</v>
      </c>
      <c r="H309" s="21">
        <v>-3185.9389762768001</v>
      </c>
      <c r="I309" s="6">
        <v>180.78344579743001</v>
      </c>
      <c r="J309" s="21">
        <v>89.408232342942796</v>
      </c>
      <c r="K309" s="6">
        <v>1388.02085733597</v>
      </c>
      <c r="L309" s="21">
        <v>686.45937553707802</v>
      </c>
      <c r="M309" s="6">
        <v>28.491067496743</v>
      </c>
      <c r="N309" s="21">
        <v>14.0905378322171</v>
      </c>
      <c r="O309" s="6">
        <v>-4844.6732394014998</v>
      </c>
      <c r="P309" s="5">
        <v>-2395.9808305645001</v>
      </c>
      <c r="Q309" s="6">
        <v>4844.9234361062781</v>
      </c>
      <c r="R309" s="21">
        <v>2396.1045678072637</v>
      </c>
      <c r="S309" s="22">
        <v>0.25019670478377998</v>
      </c>
      <c r="T309" s="23">
        <v>0.12373724272195</v>
      </c>
      <c r="U309" s="6">
        <v>6169.15428441106</v>
      </c>
      <c r="V309" s="5">
        <v>3051.0159665732199</v>
      </c>
    </row>
    <row r="310" spans="1:22" ht="14.15" hidden="1" customHeight="1" x14ac:dyDescent="0.35">
      <c r="A310" s="19" t="s">
        <v>302</v>
      </c>
      <c r="B310" s="20">
        <v>5042</v>
      </c>
      <c r="C310" s="4" t="s">
        <v>324</v>
      </c>
      <c r="D310" s="21">
        <v>1298</v>
      </c>
      <c r="E310" s="6">
        <v>147289.47361859001</v>
      </c>
      <c r="F310" s="21">
        <v>113474.170738513</v>
      </c>
      <c r="G310" s="6">
        <v>-2905.5989402038999</v>
      </c>
      <c r="H310" s="21">
        <v>-2238.5199847487002</v>
      </c>
      <c r="I310" s="6">
        <v>116.05188558114099</v>
      </c>
      <c r="J310" s="21">
        <v>89.408232342943705</v>
      </c>
      <c r="K310" s="6">
        <v>723.64616979686298</v>
      </c>
      <c r="L310" s="21">
        <v>557.50860539049495</v>
      </c>
      <c r="M310" s="6">
        <v>85.196610165723598</v>
      </c>
      <c r="N310" s="21">
        <v>65.636833717814795</v>
      </c>
      <c r="O310" s="6">
        <v>-1980.7042746601001</v>
      </c>
      <c r="P310" s="5">
        <v>-1525.9663132974999</v>
      </c>
      <c r="Q310" s="6">
        <v>1981.3018739966531</v>
      </c>
      <c r="R310" s="21">
        <v>1526.4267134026609</v>
      </c>
      <c r="S310" s="22">
        <v>0.59759933651457997</v>
      </c>
      <c r="T310" s="23">
        <v>0.46040010517301999</v>
      </c>
      <c r="U310" s="6">
        <v>2805.2456628591699</v>
      </c>
      <c r="V310" s="5">
        <v>2161.2062117559099</v>
      </c>
    </row>
    <row r="311" spans="1:22" ht="14.15" hidden="1" customHeight="1" x14ac:dyDescent="0.35">
      <c r="A311" s="19" t="s">
        <v>302</v>
      </c>
      <c r="B311" s="20">
        <v>5043</v>
      </c>
      <c r="C311" s="4" t="s">
        <v>325</v>
      </c>
      <c r="D311" s="21">
        <v>425</v>
      </c>
      <c r="E311" s="6">
        <v>66753.2441079618</v>
      </c>
      <c r="F311" s="21">
        <v>157066.456724616</v>
      </c>
      <c r="G311" s="6">
        <v>1082.9544403038301</v>
      </c>
      <c r="H311" s="21">
        <v>2548.1280948325398</v>
      </c>
      <c r="I311" s="6">
        <v>37.9984987457511</v>
      </c>
      <c r="J311" s="21">
        <v>89.408232342943904</v>
      </c>
      <c r="K311" s="6">
        <v>216.57741015420501</v>
      </c>
      <c r="L311" s="21">
        <v>509.59390624518801</v>
      </c>
      <c r="M311" s="6">
        <v>0</v>
      </c>
      <c r="N311" s="21">
        <v>0</v>
      </c>
      <c r="O311" s="6">
        <v>1337.5303492037899</v>
      </c>
      <c r="P311" s="5">
        <v>3147.1302334206798</v>
      </c>
      <c r="Q311" s="6">
        <v>104.741137886906</v>
      </c>
      <c r="R311" s="21">
        <v>246.44973620448499</v>
      </c>
      <c r="S311" s="22">
        <v>1442.27148709069</v>
      </c>
      <c r="T311" s="23">
        <v>3393.5799696251602</v>
      </c>
      <c r="U311" s="6">
        <v>1592.77881479402</v>
      </c>
      <c r="V311" s="5">
        <v>3747.7148583388698</v>
      </c>
    </row>
    <row r="312" spans="1:22" ht="14.15" hidden="1" customHeight="1" x14ac:dyDescent="0.35">
      <c r="A312" s="19" t="s">
        <v>302</v>
      </c>
      <c r="B312" s="20">
        <v>5044</v>
      </c>
      <c r="C312" s="4" t="s">
        <v>326</v>
      </c>
      <c r="D312" s="21">
        <v>831</v>
      </c>
      <c r="E312" s="6">
        <v>121110.234339912</v>
      </c>
      <c r="F312" s="21">
        <v>145740.354199653</v>
      </c>
      <c r="G312" s="6">
        <v>-1845.8339765902999</v>
      </c>
      <c r="H312" s="21">
        <v>-2221.2201884360002</v>
      </c>
      <c r="I312" s="6">
        <v>74.298241076985803</v>
      </c>
      <c r="J312" s="21">
        <v>89.408232342943194</v>
      </c>
      <c r="K312" s="6">
        <v>585.72080607654095</v>
      </c>
      <c r="L312" s="21">
        <v>704.83851513422496</v>
      </c>
      <c r="M312" s="6">
        <v>0</v>
      </c>
      <c r="N312" s="21">
        <v>0</v>
      </c>
      <c r="O312" s="6">
        <v>-1185.8149294368</v>
      </c>
      <c r="P312" s="5">
        <v>-1426.9734409588</v>
      </c>
      <c r="Q312" s="6">
        <v>24.42</v>
      </c>
      <c r="R312" s="21">
        <v>29.386281588447702</v>
      </c>
      <c r="S312" s="22">
        <v>-1161.3949294368001</v>
      </c>
      <c r="T312" s="23">
        <v>-1397.5871593704001</v>
      </c>
      <c r="U312" s="6">
        <v>716.82975761417799</v>
      </c>
      <c r="V312" s="5">
        <v>862.61101999299399</v>
      </c>
    </row>
    <row r="313" spans="1:22" ht="14.15" hidden="1" customHeight="1" x14ac:dyDescent="0.35">
      <c r="A313" s="19" t="s">
        <v>302</v>
      </c>
      <c r="B313" s="20">
        <v>5045</v>
      </c>
      <c r="C313" s="4" t="s">
        <v>327</v>
      </c>
      <c r="D313" s="21">
        <v>2304</v>
      </c>
      <c r="E313" s="6">
        <v>225188.05144589301</v>
      </c>
      <c r="F313" s="21">
        <v>97737.869551168696</v>
      </c>
      <c r="G313" s="6">
        <v>-1497.9374593140001</v>
      </c>
      <c r="H313" s="21">
        <v>-650.14646671614003</v>
      </c>
      <c r="I313" s="6">
        <v>205.99656731814201</v>
      </c>
      <c r="J313" s="21">
        <v>89.408232342943506</v>
      </c>
      <c r="K313" s="6">
        <v>1161.9363092713199</v>
      </c>
      <c r="L313" s="21">
        <v>504.31263423234299</v>
      </c>
      <c r="M313" s="6">
        <v>-132.41999823179</v>
      </c>
      <c r="N313" s="21">
        <v>-57.473957565879999</v>
      </c>
      <c r="O313" s="6">
        <v>-262.42458095631002</v>
      </c>
      <c r="P313" s="5">
        <v>-113.89955770672999</v>
      </c>
      <c r="Q313" s="6">
        <v>618.88128502309098</v>
      </c>
      <c r="R313" s="21">
        <v>268.61166884682802</v>
      </c>
      <c r="S313" s="22">
        <v>356.45670406678499</v>
      </c>
      <c r="T313" s="23">
        <v>154.71211114009799</v>
      </c>
      <c r="U313" s="6">
        <v>1294.9099081372501</v>
      </c>
      <c r="V313" s="5">
        <v>562.02686985123898</v>
      </c>
    </row>
    <row r="314" spans="1:22" ht="14.15" hidden="1" customHeight="1" x14ac:dyDescent="0.35">
      <c r="A314" s="19" t="s">
        <v>302</v>
      </c>
      <c r="B314" s="20">
        <v>5046</v>
      </c>
      <c r="C314" s="4" t="s">
        <v>328</v>
      </c>
      <c r="D314" s="21">
        <v>1234</v>
      </c>
      <c r="E314" s="6">
        <v>131474.89517300599</v>
      </c>
      <c r="F314" s="21">
        <v>106543.675180718</v>
      </c>
      <c r="G314" s="6">
        <v>-4482.9952628868004</v>
      </c>
      <c r="H314" s="21">
        <v>-3632.8972956942998</v>
      </c>
      <c r="I314" s="6">
        <v>761.32975871119197</v>
      </c>
      <c r="J314" s="21">
        <v>616.96090657308901</v>
      </c>
      <c r="K314" s="6">
        <v>826.60337807046005</v>
      </c>
      <c r="L314" s="21">
        <v>669.85687039745596</v>
      </c>
      <c r="M314" s="6">
        <v>-21.071342399199999</v>
      </c>
      <c r="N314" s="21">
        <v>-17.075642138734999</v>
      </c>
      <c r="O314" s="6">
        <v>-2916.1334685043998</v>
      </c>
      <c r="P314" s="5">
        <v>-2363.1551608625</v>
      </c>
      <c r="Q314" s="6">
        <v>2916.7426252757577</v>
      </c>
      <c r="R314" s="21">
        <v>2363.6488049236268</v>
      </c>
      <c r="S314" s="22">
        <v>0.60915677139565005</v>
      </c>
      <c r="T314" s="23">
        <v>0.49364406109858</v>
      </c>
      <c r="U314" s="6">
        <v>3674.68664356318</v>
      </c>
      <c r="V314" s="5">
        <v>2977.8659996460201</v>
      </c>
    </row>
    <row r="315" spans="1:22" ht="14.15" hidden="1" customHeight="1" x14ac:dyDescent="0.35">
      <c r="A315" s="19" t="s">
        <v>302</v>
      </c>
      <c r="B315" s="20">
        <v>5047</v>
      </c>
      <c r="C315" s="4" t="s">
        <v>329</v>
      </c>
      <c r="D315" s="21">
        <v>3885</v>
      </c>
      <c r="E315" s="6">
        <v>318368.41339574801</v>
      </c>
      <c r="F315" s="21">
        <v>81948.1115561771</v>
      </c>
      <c r="G315" s="6">
        <v>1470.7775936519199</v>
      </c>
      <c r="H315" s="21">
        <v>378.578531184535</v>
      </c>
      <c r="I315" s="6">
        <v>347.35098265233501</v>
      </c>
      <c r="J315" s="21">
        <v>89.408232342943293</v>
      </c>
      <c r="K315" s="6">
        <v>2293.7830773475898</v>
      </c>
      <c r="L315" s="21">
        <v>590.42035452962295</v>
      </c>
      <c r="M315" s="6">
        <v>180.629867160629</v>
      </c>
      <c r="N315" s="21">
        <v>46.4941743013202</v>
      </c>
      <c r="O315" s="6">
        <v>4292.5415208124696</v>
      </c>
      <c r="P315" s="5">
        <v>1104.9012923584201</v>
      </c>
      <c r="Q315" s="6">
        <v>1310.22594041397</v>
      </c>
      <c r="R315" s="21">
        <v>337.25249431505102</v>
      </c>
      <c r="S315" s="22">
        <v>5602.76746122644</v>
      </c>
      <c r="T315" s="23">
        <v>1442.15378667347</v>
      </c>
      <c r="U315" s="6">
        <v>6766.3010163911304</v>
      </c>
      <c r="V315" s="5">
        <v>1741.6476232667001</v>
      </c>
    </row>
    <row r="316" spans="1:22" ht="14.15" hidden="1" customHeight="1" x14ac:dyDescent="0.35">
      <c r="A316" s="19" t="s">
        <v>302</v>
      </c>
      <c r="B316" s="20">
        <v>5049</v>
      </c>
      <c r="C316" s="4" t="s">
        <v>330</v>
      </c>
      <c r="D316" s="21">
        <v>1103</v>
      </c>
      <c r="E316" s="6">
        <v>150479.08017157501</v>
      </c>
      <c r="F316" s="21">
        <v>136427.08991076599</v>
      </c>
      <c r="G316" s="6">
        <v>-813.97269797527997</v>
      </c>
      <c r="H316" s="21">
        <v>-737.96255482799995</v>
      </c>
      <c r="I316" s="6">
        <v>98.617280274266705</v>
      </c>
      <c r="J316" s="21">
        <v>89.408232342943506</v>
      </c>
      <c r="K316" s="6">
        <v>-3103.0485773823002</v>
      </c>
      <c r="L316" s="21">
        <v>-2813.2806685242999</v>
      </c>
      <c r="M316" s="6">
        <v>360.38164198556001</v>
      </c>
      <c r="N316" s="21">
        <v>326.72859654175801</v>
      </c>
      <c r="O316" s="6">
        <v>-3458.0223530978001</v>
      </c>
      <c r="P316" s="5">
        <v>-3135.1063944675998</v>
      </c>
      <c r="Q316" s="6">
        <v>33.24</v>
      </c>
      <c r="R316" s="21">
        <v>30.1359927470535</v>
      </c>
      <c r="S316" s="22">
        <v>-3424.7823530977998</v>
      </c>
      <c r="T316" s="23">
        <v>-3104.9704017206</v>
      </c>
      <c r="U316" s="6">
        <v>-2010.2985407521001</v>
      </c>
      <c r="V316" s="5">
        <v>-1822.5734730300001</v>
      </c>
    </row>
    <row r="317" spans="1:22" ht="14.15" hidden="1" customHeight="1" x14ac:dyDescent="0.35">
      <c r="A317" s="19" t="s">
        <v>302</v>
      </c>
      <c r="B317" s="20">
        <v>5052</v>
      </c>
      <c r="C317" s="4" t="s">
        <v>331</v>
      </c>
      <c r="D317" s="21">
        <v>587</v>
      </c>
      <c r="E317" s="6">
        <v>91160.514800826306</v>
      </c>
      <c r="F317" s="21">
        <v>155299.00306784699</v>
      </c>
      <c r="G317" s="6">
        <v>31.850113697864799</v>
      </c>
      <c r="H317" s="21">
        <v>54.259137475067803</v>
      </c>
      <c r="I317" s="6">
        <v>33.482632385307397</v>
      </c>
      <c r="J317" s="21">
        <v>57.040259600182999</v>
      </c>
      <c r="K317" s="6">
        <v>304.33521898236</v>
      </c>
      <c r="L317" s="21">
        <v>518.45863540436096</v>
      </c>
      <c r="M317" s="6">
        <v>234.095715007514</v>
      </c>
      <c r="N317" s="21">
        <v>398.80019592421502</v>
      </c>
      <c r="O317" s="6">
        <v>603.76368007304598</v>
      </c>
      <c r="P317" s="5">
        <v>1028.5582284038301</v>
      </c>
      <c r="Q317" s="6">
        <v>17.46</v>
      </c>
      <c r="R317" s="21">
        <v>29.744463373083502</v>
      </c>
      <c r="S317" s="22">
        <v>621.22368007304601</v>
      </c>
      <c r="T317" s="23">
        <v>1058.30269177691</v>
      </c>
      <c r="U317" s="6">
        <v>831.42907295330201</v>
      </c>
      <c r="V317" s="5">
        <v>1416.4038721521299</v>
      </c>
    </row>
    <row r="318" spans="1:22" ht="14.15" hidden="1" customHeight="1" x14ac:dyDescent="0.35">
      <c r="A318" s="19" t="s">
        <v>302</v>
      </c>
      <c r="B318" s="20">
        <v>5053</v>
      </c>
      <c r="C318" s="4" t="s">
        <v>332</v>
      </c>
      <c r="D318" s="21">
        <v>6864</v>
      </c>
      <c r="E318" s="6">
        <v>549761.91493390198</v>
      </c>
      <c r="F318" s="21">
        <v>80093.519075451899</v>
      </c>
      <c r="G318" s="6">
        <v>-5971.5732074306998</v>
      </c>
      <c r="H318" s="21">
        <v>-869.98444164199998</v>
      </c>
      <c r="I318" s="6">
        <v>-3457.301893198</v>
      </c>
      <c r="J318" s="21">
        <v>-503.68617325145999</v>
      </c>
      <c r="K318" s="6">
        <v>3766.2375529767601</v>
      </c>
      <c r="L318" s="21">
        <v>548.69428219358394</v>
      </c>
      <c r="M318" s="6">
        <v>157.83958130155401</v>
      </c>
      <c r="N318" s="21">
        <v>22.995276996147201</v>
      </c>
      <c r="O318" s="6">
        <v>-5504.7979663504002</v>
      </c>
      <c r="P318" s="5">
        <v>-801.98105570373002</v>
      </c>
      <c r="Q318" s="6">
        <v>5505.6307564953095</v>
      </c>
      <c r="R318" s="21">
        <v>802.10238293929297</v>
      </c>
      <c r="S318" s="22">
        <v>0.83279014488061998</v>
      </c>
      <c r="T318" s="23">
        <v>0.12132723555953</v>
      </c>
      <c r="U318" s="6">
        <v>8720.8282098620894</v>
      </c>
      <c r="V318" s="5">
        <v>1270.5169303412099</v>
      </c>
    </row>
    <row r="319" spans="1:22" ht="14.15" hidden="1" customHeight="1" x14ac:dyDescent="0.35">
      <c r="A319" s="19" t="s">
        <v>302</v>
      </c>
      <c r="B319" s="20">
        <v>5054</v>
      </c>
      <c r="C319" s="4" t="s">
        <v>333</v>
      </c>
      <c r="D319" s="21">
        <v>10015</v>
      </c>
      <c r="E319" s="6">
        <v>771524.12972224795</v>
      </c>
      <c r="F319" s="21">
        <v>77036.857685696305</v>
      </c>
      <c r="G319" s="6">
        <v>-8512.1306857413001</v>
      </c>
      <c r="H319" s="21">
        <v>-849.93816133212999</v>
      </c>
      <c r="I319" s="6">
        <v>2193.4234469145799</v>
      </c>
      <c r="J319" s="21">
        <v>219.013823955524</v>
      </c>
      <c r="K319" s="6">
        <v>6520.1806498301503</v>
      </c>
      <c r="L319" s="21">
        <v>651.04150272892105</v>
      </c>
      <c r="M319" s="6">
        <v>2052.2274798431599</v>
      </c>
      <c r="N319" s="21">
        <v>204.91537492193399</v>
      </c>
      <c r="O319" s="6">
        <v>2253.70089084659</v>
      </c>
      <c r="P319" s="5">
        <v>225.03254027424799</v>
      </c>
      <c r="Q319" s="6">
        <v>3400.2729991682299</v>
      </c>
      <c r="R319" s="21">
        <v>339.518022882499</v>
      </c>
      <c r="S319" s="22">
        <v>5653.9738900148204</v>
      </c>
      <c r="T319" s="23">
        <v>564.55056315674699</v>
      </c>
      <c r="U319" s="6">
        <v>8348.70266772584</v>
      </c>
      <c r="V319" s="5">
        <v>833.61983701705799</v>
      </c>
    </row>
    <row r="320" spans="1:22" ht="14.15" hidden="1" customHeight="1" x14ac:dyDescent="0.35">
      <c r="A320" s="19" t="s">
        <v>302</v>
      </c>
      <c r="B320" s="20">
        <v>5055</v>
      </c>
      <c r="C320" s="4" t="s">
        <v>334</v>
      </c>
      <c r="D320" s="21">
        <v>5920</v>
      </c>
      <c r="E320" s="6">
        <v>536792.44774643797</v>
      </c>
      <c r="F320" s="21">
        <v>90674.399957168498</v>
      </c>
      <c r="G320" s="6">
        <v>-2973.2255909491</v>
      </c>
      <c r="H320" s="21">
        <v>-502.23405252518</v>
      </c>
      <c r="I320" s="6">
        <v>529.29673547022401</v>
      </c>
      <c r="J320" s="21">
        <v>89.408232342943293</v>
      </c>
      <c r="K320" s="6">
        <v>2640.0393573114702</v>
      </c>
      <c r="L320" s="21">
        <v>445.95259414045103</v>
      </c>
      <c r="M320" s="6">
        <v>-577.59851055169997</v>
      </c>
      <c r="N320" s="21">
        <v>-97.567315971572</v>
      </c>
      <c r="O320" s="6">
        <v>-381.48800871906002</v>
      </c>
      <c r="P320" s="5">
        <v>-64.440542013355994</v>
      </c>
      <c r="Q320" s="6">
        <v>1372.0565670788501</v>
      </c>
      <c r="R320" s="21">
        <v>231.766312006562</v>
      </c>
      <c r="S320" s="22">
        <v>990.56855835978104</v>
      </c>
      <c r="T320" s="23">
        <v>167.32576999320599</v>
      </c>
      <c r="U320" s="6">
        <v>3786.3683112874301</v>
      </c>
      <c r="V320" s="5">
        <v>639.58924177152505</v>
      </c>
    </row>
    <row r="321" spans="1:22" ht="14.15" hidden="1" customHeight="1" x14ac:dyDescent="0.35">
      <c r="A321" s="19" t="s">
        <v>302</v>
      </c>
      <c r="B321" s="20">
        <v>5056</v>
      </c>
      <c r="C321" s="4" t="s">
        <v>335</v>
      </c>
      <c r="D321" s="21">
        <v>5315</v>
      </c>
      <c r="E321" s="6">
        <v>474123.00227026601</v>
      </c>
      <c r="F321" s="21">
        <v>89204.704096004905</v>
      </c>
      <c r="G321" s="6">
        <v>3313.1941611560501</v>
      </c>
      <c r="H321" s="21">
        <v>623.36672834544697</v>
      </c>
      <c r="I321" s="6">
        <v>-1393.7952450973</v>
      </c>
      <c r="J321" s="21">
        <v>-262.23805175865999</v>
      </c>
      <c r="K321" s="6">
        <v>4251.0035313896997</v>
      </c>
      <c r="L321" s="21">
        <v>799.81251766504204</v>
      </c>
      <c r="M321" s="6">
        <v>1262.0829012297399</v>
      </c>
      <c r="N321" s="21">
        <v>237.456801736545</v>
      </c>
      <c r="O321" s="6">
        <v>7432.4853486782304</v>
      </c>
      <c r="P321" s="5">
        <v>1398.39799598838</v>
      </c>
      <c r="Q321" s="6">
        <v>591.253167159452</v>
      </c>
      <c r="R321" s="21">
        <v>111.24236447026399</v>
      </c>
      <c r="S321" s="22">
        <v>8023.7385158376801</v>
      </c>
      <c r="T321" s="23">
        <v>1509.6403604586401</v>
      </c>
      <c r="U321" s="6">
        <v>9553.4224043352497</v>
      </c>
      <c r="V321" s="5">
        <v>1797.4454194421901</v>
      </c>
    </row>
    <row r="322" spans="1:22" ht="14.15" hidden="1" customHeight="1" x14ac:dyDescent="0.35">
      <c r="A322" s="19" t="s">
        <v>302</v>
      </c>
      <c r="B322" s="20">
        <v>5057</v>
      </c>
      <c r="C322" s="4" t="s">
        <v>336</v>
      </c>
      <c r="D322" s="21">
        <v>10501</v>
      </c>
      <c r="E322" s="6">
        <v>818475.01127121598</v>
      </c>
      <c r="F322" s="21">
        <v>77942.577970785307</v>
      </c>
      <c r="G322" s="6">
        <v>-2250.1965083322998</v>
      </c>
      <c r="H322" s="21">
        <v>-214.28402136295</v>
      </c>
      <c r="I322" s="6">
        <v>-15316.124152167</v>
      </c>
      <c r="J322" s="21">
        <v>-1458.5395821509001</v>
      </c>
      <c r="K322" s="6">
        <v>5635.3002035448399</v>
      </c>
      <c r="L322" s="21">
        <v>536.64414851393599</v>
      </c>
      <c r="M322" s="6">
        <v>-1244.3577226153</v>
      </c>
      <c r="N322" s="21">
        <v>-118.49897368015</v>
      </c>
      <c r="O322" s="6">
        <v>-13175.378179568999</v>
      </c>
      <c r="P322" s="5">
        <v>-1254.6784286801001</v>
      </c>
      <c r="Q322" s="6">
        <v>13175.72302317243</v>
      </c>
      <c r="R322" s="21">
        <v>1254.711267800441</v>
      </c>
      <c r="S322" s="22">
        <v>0.34484360294664002</v>
      </c>
      <c r="T322" s="23">
        <v>3.2839120364410002E-2</v>
      </c>
      <c r="U322" s="6">
        <v>13224.4878063141</v>
      </c>
      <c r="V322" s="5">
        <v>1259.35509059272</v>
      </c>
    </row>
    <row r="323" spans="1:22" ht="14.15" hidden="1" customHeight="1" x14ac:dyDescent="0.35">
      <c r="A323" s="19" t="s">
        <v>302</v>
      </c>
      <c r="B323" s="20">
        <v>5058</v>
      </c>
      <c r="C323" s="4" t="s">
        <v>337</v>
      </c>
      <c r="D323" s="21">
        <v>4321</v>
      </c>
      <c r="E323" s="6">
        <v>474387.741001488</v>
      </c>
      <c r="F323" s="21">
        <v>109786.563527306</v>
      </c>
      <c r="G323" s="6">
        <v>-3221.6942856748001</v>
      </c>
      <c r="H323" s="21">
        <v>-745.58997585624002</v>
      </c>
      <c r="I323" s="6">
        <v>-6469.6670280461003</v>
      </c>
      <c r="J323" s="21">
        <v>-1497.2615200292</v>
      </c>
      <c r="K323" s="6">
        <v>1815.8051912823601</v>
      </c>
      <c r="L323" s="21">
        <v>420.22800075962903</v>
      </c>
      <c r="M323" s="6">
        <v>-83.023469286801003</v>
      </c>
      <c r="N323" s="21">
        <v>-19.213947995093999</v>
      </c>
      <c r="O323" s="6">
        <v>-7958.5795917254</v>
      </c>
      <c r="P323" s="5">
        <v>-1841.8374431208999</v>
      </c>
      <c r="Q323" s="6">
        <v>127.56</v>
      </c>
      <c r="R323" s="21">
        <v>29.520944225873599</v>
      </c>
      <c r="S323" s="22">
        <v>-7831.0195917253996</v>
      </c>
      <c r="T323" s="23">
        <v>-1812.316498895</v>
      </c>
      <c r="U323" s="6">
        <v>2156.1657229873299</v>
      </c>
      <c r="V323" s="5">
        <v>498.99692732870398</v>
      </c>
    </row>
    <row r="324" spans="1:22" ht="14.15" hidden="1" customHeight="1" x14ac:dyDescent="0.35">
      <c r="A324" s="19" t="s">
        <v>302</v>
      </c>
      <c r="B324" s="20">
        <v>5059</v>
      </c>
      <c r="C324" s="4" t="s">
        <v>338</v>
      </c>
      <c r="D324" s="21">
        <v>18737</v>
      </c>
      <c r="E324" s="6">
        <v>1419088.97948137</v>
      </c>
      <c r="F324" s="21">
        <v>75737.256737010903</v>
      </c>
      <c r="G324" s="6">
        <v>-6883.9220181042001</v>
      </c>
      <c r="H324" s="21">
        <v>-367.39723638278002</v>
      </c>
      <c r="I324" s="6">
        <v>-8448.7579505902995</v>
      </c>
      <c r="J324" s="21">
        <v>-450.91305708439</v>
      </c>
      <c r="K324" s="6">
        <v>10214.286700626701</v>
      </c>
      <c r="L324" s="21">
        <v>545.13992104534998</v>
      </c>
      <c r="M324" s="6">
        <v>-656.87561286882999</v>
      </c>
      <c r="N324" s="21">
        <v>-35.057672672724003</v>
      </c>
      <c r="O324" s="6">
        <v>-5775.2688809365</v>
      </c>
      <c r="P324" s="5">
        <v>-308.22804509455</v>
      </c>
      <c r="Q324" s="6">
        <v>5775.6855926951403</v>
      </c>
      <c r="R324" s="21">
        <v>308.25028514143929</v>
      </c>
      <c r="S324" s="22">
        <v>0.41671175859118997</v>
      </c>
      <c r="T324" s="23">
        <v>2.2240046890710002E-2</v>
      </c>
      <c r="U324" s="6">
        <v>10625.3476859152</v>
      </c>
      <c r="V324" s="5">
        <v>567.07838426189699</v>
      </c>
    </row>
    <row r="325" spans="1:22" ht="14.15" hidden="1" customHeight="1" x14ac:dyDescent="0.35">
      <c r="A325" s="19" t="s">
        <v>302</v>
      </c>
      <c r="B325" s="20">
        <v>5060</v>
      </c>
      <c r="C325" s="4" t="s">
        <v>339</v>
      </c>
      <c r="D325" s="21">
        <v>10011</v>
      </c>
      <c r="E325" s="6">
        <v>910731.16972130805</v>
      </c>
      <c r="F325" s="21">
        <v>90973.046620847905</v>
      </c>
      <c r="G325" s="6">
        <v>-2551.4483798926999</v>
      </c>
      <c r="H325" s="21">
        <v>-254.86448705351</v>
      </c>
      <c r="I325" s="6">
        <v>-3473.9341860148002</v>
      </c>
      <c r="J325" s="21">
        <v>-347.01170572517998</v>
      </c>
      <c r="K325" s="6">
        <v>218.416225583293</v>
      </c>
      <c r="L325" s="21">
        <v>21.817623172839099</v>
      </c>
      <c r="M325" s="6">
        <v>7946.2441418963699</v>
      </c>
      <c r="N325" s="21">
        <v>793.75128777308703</v>
      </c>
      <c r="O325" s="6">
        <v>2139.2778015721501</v>
      </c>
      <c r="P325" s="5">
        <v>213.69271816723099</v>
      </c>
      <c r="Q325" s="6">
        <v>1221.4548027912001</v>
      </c>
      <c r="R325" s="21">
        <v>122.01126788444699</v>
      </c>
      <c r="S325" s="22">
        <v>3360.7326043633502</v>
      </c>
      <c r="T325" s="23">
        <v>335.70398605167799</v>
      </c>
      <c r="U325" s="6">
        <v>7158.8814961582502</v>
      </c>
      <c r="V325" s="5">
        <v>715.10153792410802</v>
      </c>
    </row>
    <row r="326" spans="1:22" ht="14.15" hidden="1" customHeight="1" x14ac:dyDescent="0.35">
      <c r="A326" s="19" t="s">
        <v>302</v>
      </c>
      <c r="B326" s="20">
        <v>5061</v>
      </c>
      <c r="C326" s="4" t="s">
        <v>340</v>
      </c>
      <c r="D326" s="21">
        <v>1969</v>
      </c>
      <c r="E326" s="6">
        <v>173547.755944943</v>
      </c>
      <c r="F326" s="21">
        <v>88140.048727751797</v>
      </c>
      <c r="G326" s="6">
        <v>288.26668223960598</v>
      </c>
      <c r="H326" s="21">
        <v>146.40258112727599</v>
      </c>
      <c r="I326" s="6">
        <v>176.04480948325499</v>
      </c>
      <c r="J326" s="21">
        <v>89.408232342943293</v>
      </c>
      <c r="K326" s="6">
        <v>1144.6420965663999</v>
      </c>
      <c r="L326" s="21">
        <v>581.33168946998501</v>
      </c>
      <c r="M326" s="6">
        <v>408.94007827442601</v>
      </c>
      <c r="N326" s="21">
        <v>207.68922207944399</v>
      </c>
      <c r="O326" s="6">
        <v>2017.89366656369</v>
      </c>
      <c r="P326" s="5">
        <v>1024.8317250196501</v>
      </c>
      <c r="Q326" s="6">
        <v>564.96243653425097</v>
      </c>
      <c r="R326" s="21">
        <v>286.928611749239</v>
      </c>
      <c r="S326" s="22">
        <v>2582.8561030979399</v>
      </c>
      <c r="T326" s="23">
        <v>1311.7603367688901</v>
      </c>
      <c r="U326" s="6">
        <v>3207.46426799357</v>
      </c>
      <c r="V326" s="5">
        <v>1628.9813448418299</v>
      </c>
    </row>
    <row r="327" spans="1:22" ht="14.15" hidden="1" customHeight="1" x14ac:dyDescent="0.35">
      <c r="A327" s="19" t="s">
        <v>341</v>
      </c>
      <c r="B327" s="20">
        <v>5501</v>
      </c>
      <c r="C327" s="4" t="s">
        <v>342</v>
      </c>
      <c r="D327" s="21">
        <v>78135</v>
      </c>
      <c r="E327" s="6">
        <v>5438249.14955479</v>
      </c>
      <c r="F327" s="21">
        <v>69600.680227232195</v>
      </c>
      <c r="G327" s="6">
        <v>-418.56016051429998</v>
      </c>
      <c r="H327" s="21">
        <v>-5.3568843733831999</v>
      </c>
      <c r="I327" s="6">
        <v>6985.91223411587</v>
      </c>
      <c r="J327" s="21">
        <v>89.408232342943293</v>
      </c>
      <c r="K327" s="6">
        <v>55220.8094494869</v>
      </c>
      <c r="L327" s="21">
        <v>706.73589875839104</v>
      </c>
      <c r="M327" s="6">
        <v>-8032.5510404612996</v>
      </c>
      <c r="N327" s="21">
        <v>-102.80349447061</v>
      </c>
      <c r="O327" s="6">
        <v>53755.610482627199</v>
      </c>
      <c r="P327" s="5">
        <v>687.98375225733901</v>
      </c>
      <c r="Q327" s="6">
        <v>24043.195475180801</v>
      </c>
      <c r="R327" s="21">
        <v>307.71351475242602</v>
      </c>
      <c r="S327" s="22">
        <v>77798.805957807999</v>
      </c>
      <c r="T327" s="23">
        <v>995.69726700976605</v>
      </c>
      <c r="U327" s="6">
        <v>108082.52319112601</v>
      </c>
      <c r="V327" s="5">
        <v>1383.27923710407</v>
      </c>
    </row>
    <row r="328" spans="1:22" ht="14.15" hidden="1" customHeight="1" x14ac:dyDescent="0.35">
      <c r="A328" s="19" t="s">
        <v>341</v>
      </c>
      <c r="B328" s="20">
        <v>5503</v>
      </c>
      <c r="C328" s="4" t="s">
        <v>343</v>
      </c>
      <c r="D328" s="21">
        <v>24998</v>
      </c>
      <c r="E328" s="6">
        <v>1945237.0241413901</v>
      </c>
      <c r="F328" s="21">
        <v>77815.706222153298</v>
      </c>
      <c r="G328" s="6">
        <v>-10521.602717764001</v>
      </c>
      <c r="H328" s="21">
        <v>-420.89778053301001</v>
      </c>
      <c r="I328" s="6">
        <v>2235.0269921088902</v>
      </c>
      <c r="J328" s="21">
        <v>89.408232342942895</v>
      </c>
      <c r="K328" s="6">
        <v>10455.2657367422</v>
      </c>
      <c r="L328" s="21">
        <v>418.24408899680702</v>
      </c>
      <c r="M328" s="6">
        <v>-3357.6142161744001</v>
      </c>
      <c r="N328" s="21">
        <v>-134.31531387208</v>
      </c>
      <c r="O328" s="6">
        <v>-1188.9242050875</v>
      </c>
      <c r="P328" s="5">
        <v>-47.560773065345998</v>
      </c>
      <c r="Q328" s="6">
        <v>7739.1271616479999</v>
      </c>
      <c r="R328" s="21">
        <v>309.58985365421199</v>
      </c>
      <c r="S328" s="22">
        <v>6550.2029565604798</v>
      </c>
      <c r="T328" s="23">
        <v>262.02908058886601</v>
      </c>
      <c r="U328" s="6">
        <v>16639.289772480999</v>
      </c>
      <c r="V328" s="5">
        <v>665.62484088651104</v>
      </c>
    </row>
    <row r="329" spans="1:22" ht="14.15" hidden="1" customHeight="1" x14ac:dyDescent="0.35">
      <c r="A329" s="19" t="s">
        <v>341</v>
      </c>
      <c r="B329" s="20">
        <v>5510</v>
      </c>
      <c r="C329" s="4" t="s">
        <v>344</v>
      </c>
      <c r="D329" s="21">
        <v>2855</v>
      </c>
      <c r="E329" s="6">
        <v>271337.45970371802</v>
      </c>
      <c r="F329" s="21">
        <v>95039.390439130802</v>
      </c>
      <c r="G329" s="6">
        <v>-2832.9801612712999</v>
      </c>
      <c r="H329" s="21">
        <v>-992.28727189890003</v>
      </c>
      <c r="I329" s="6">
        <v>255.260503339103</v>
      </c>
      <c r="J329" s="21">
        <v>89.408232342943194</v>
      </c>
      <c r="K329" s="6">
        <v>1997.8840734919099</v>
      </c>
      <c r="L329" s="21">
        <v>699.78426392010795</v>
      </c>
      <c r="M329" s="6">
        <v>131.846398639185</v>
      </c>
      <c r="N329" s="21">
        <v>46.180875180099797</v>
      </c>
      <c r="O329" s="6">
        <v>-447.98918580114997</v>
      </c>
      <c r="P329" s="5">
        <v>-156.91390045573999</v>
      </c>
      <c r="Q329" s="6">
        <v>792.69785967653399</v>
      </c>
      <c r="R329" s="21">
        <v>277.65249025447798</v>
      </c>
      <c r="S329" s="22">
        <v>344.708673875383</v>
      </c>
      <c r="T329" s="23">
        <v>120.738589798733</v>
      </c>
      <c r="U329" s="6">
        <v>2095.3185760338702</v>
      </c>
      <c r="V329" s="5">
        <v>733.911935563528</v>
      </c>
    </row>
    <row r="330" spans="1:22" ht="14.15" hidden="1" customHeight="1" x14ac:dyDescent="0.35">
      <c r="A330" s="19" t="s">
        <v>341</v>
      </c>
      <c r="B330" s="20">
        <v>5512</v>
      </c>
      <c r="C330" s="4" t="s">
        <v>345</v>
      </c>
      <c r="D330" s="21">
        <v>4190</v>
      </c>
      <c r="E330" s="6">
        <v>391798.048673329</v>
      </c>
      <c r="F330" s="21">
        <v>93507.8875115345</v>
      </c>
      <c r="G330" s="6">
        <v>-5506.6033323357997</v>
      </c>
      <c r="H330" s="21">
        <v>-1314.2251389823</v>
      </c>
      <c r="I330" s="6">
        <v>374.62049351693202</v>
      </c>
      <c r="J330" s="21">
        <v>89.408232342943293</v>
      </c>
      <c r="K330" s="6">
        <v>2425.5258181507802</v>
      </c>
      <c r="L330" s="21">
        <v>578.88444347274003</v>
      </c>
      <c r="M330" s="6">
        <v>-925.74940076044004</v>
      </c>
      <c r="N330" s="21">
        <v>-220.94257774712</v>
      </c>
      <c r="O330" s="6">
        <v>-3632.2064214286002</v>
      </c>
      <c r="P330" s="5">
        <v>-866.87504091374001</v>
      </c>
      <c r="Q330" s="6">
        <v>3632.4015158597899</v>
      </c>
      <c r="R330" s="21">
        <v>866.92160283049895</v>
      </c>
      <c r="S330" s="22">
        <v>0.19509443123843001</v>
      </c>
      <c r="T330" s="23">
        <v>4.6561916763350003E-2</v>
      </c>
      <c r="U330" s="6">
        <v>5115.8224416192297</v>
      </c>
      <c r="V330" s="5">
        <v>1220.96000993299</v>
      </c>
    </row>
    <row r="331" spans="1:22" ht="14.15" hidden="1" customHeight="1" x14ac:dyDescent="0.35">
      <c r="A331" s="19" t="s">
        <v>341</v>
      </c>
      <c r="B331" s="20">
        <v>5514</v>
      </c>
      <c r="C331" s="4" t="s">
        <v>346</v>
      </c>
      <c r="D331" s="21">
        <v>1283</v>
      </c>
      <c r="E331" s="6">
        <v>155124.901652306</v>
      </c>
      <c r="F331" s="21">
        <v>120907.95140475901</v>
      </c>
      <c r="G331" s="6">
        <v>-1244.8988319886</v>
      </c>
      <c r="H331" s="21">
        <v>-970.30306468322999</v>
      </c>
      <c r="I331" s="6">
        <v>114.710762095996</v>
      </c>
      <c r="J331" s="21">
        <v>89.408232342943194</v>
      </c>
      <c r="K331" s="6">
        <v>640.75132068052301</v>
      </c>
      <c r="L331" s="21">
        <v>499.416461948966</v>
      </c>
      <c r="M331" s="6">
        <v>-132.46225471587999</v>
      </c>
      <c r="N331" s="21">
        <v>-103.24415800145999</v>
      </c>
      <c r="O331" s="6">
        <v>-621.89900392794004</v>
      </c>
      <c r="P331" s="5">
        <v>-484.72252839278002</v>
      </c>
      <c r="Q331" s="6">
        <v>38.369999999999997</v>
      </c>
      <c r="R331" s="21">
        <v>29.9064692127825</v>
      </c>
      <c r="S331" s="22">
        <v>-583.52900392794004</v>
      </c>
      <c r="T331" s="23">
        <v>-454.81605918000002</v>
      </c>
      <c r="U331" s="6">
        <v>542.44528405134099</v>
      </c>
      <c r="V331" s="5">
        <v>422.79445366433401</v>
      </c>
    </row>
    <row r="332" spans="1:22" ht="14.15" hidden="1" customHeight="1" x14ac:dyDescent="0.35">
      <c r="A332" s="19" t="s">
        <v>341</v>
      </c>
      <c r="B332" s="20">
        <v>5516</v>
      </c>
      <c r="C332" s="4" t="s">
        <v>347</v>
      </c>
      <c r="D332" s="21">
        <v>1064</v>
      </c>
      <c r="E332" s="6">
        <v>122861.204649715</v>
      </c>
      <c r="F332" s="21">
        <v>115471.057001612</v>
      </c>
      <c r="G332" s="6">
        <v>-774.37045979299</v>
      </c>
      <c r="H332" s="21">
        <v>-727.79178551971995</v>
      </c>
      <c r="I332" s="6">
        <v>95.130359212891193</v>
      </c>
      <c r="J332" s="21">
        <v>89.408232342942796</v>
      </c>
      <c r="K332" s="6">
        <v>485.76550035001901</v>
      </c>
      <c r="L332" s="21">
        <v>456.54652288535601</v>
      </c>
      <c r="M332" s="6">
        <v>-154.64315736611999</v>
      </c>
      <c r="N332" s="21">
        <v>-145.34131331402</v>
      </c>
      <c r="O332" s="6">
        <v>-348.11775759620002</v>
      </c>
      <c r="P332" s="5">
        <v>-327.17834360544998</v>
      </c>
      <c r="Q332" s="6">
        <v>348.43388471473901</v>
      </c>
      <c r="R332" s="21">
        <v>327.475455558965</v>
      </c>
      <c r="S332" s="22">
        <v>0.31612711854211001</v>
      </c>
      <c r="T332" s="23">
        <v>0.29711195351702002</v>
      </c>
      <c r="U332" s="6">
        <v>706.006279860115</v>
      </c>
      <c r="V332" s="5">
        <v>663.539736710635</v>
      </c>
    </row>
    <row r="333" spans="1:22" ht="14.15" hidden="1" customHeight="1" x14ac:dyDescent="0.35">
      <c r="A333" s="19" t="s">
        <v>341</v>
      </c>
      <c r="B333" s="20">
        <v>5518</v>
      </c>
      <c r="C333" s="4" t="s">
        <v>348</v>
      </c>
      <c r="D333" s="21">
        <v>998</v>
      </c>
      <c r="E333" s="6">
        <v>118369.98064968501</v>
      </c>
      <c r="F333" s="21">
        <v>118607.195039764</v>
      </c>
      <c r="G333" s="6">
        <v>-3326.5146818941998</v>
      </c>
      <c r="H333" s="21">
        <v>-3333.1810439821002</v>
      </c>
      <c r="I333" s="6">
        <v>89.229415878257299</v>
      </c>
      <c r="J333" s="21">
        <v>89.408232342943194</v>
      </c>
      <c r="K333" s="6">
        <v>741.23627546885098</v>
      </c>
      <c r="L333" s="21">
        <v>742.72171890666402</v>
      </c>
      <c r="M333" s="6">
        <v>216.70313092102</v>
      </c>
      <c r="N333" s="21">
        <v>217.13740573248501</v>
      </c>
      <c r="O333" s="6">
        <v>-2279.3458596260002</v>
      </c>
      <c r="P333" s="5">
        <v>-2283.9136870000002</v>
      </c>
      <c r="Q333" s="6">
        <v>2279.452024960025</v>
      </c>
      <c r="R333" s="21">
        <v>2284.0200650902038</v>
      </c>
      <c r="S333" s="22">
        <v>0.10616533399979999</v>
      </c>
      <c r="T333" s="23">
        <v>0.10637809018016001</v>
      </c>
      <c r="U333" s="6">
        <v>3159.6836446564398</v>
      </c>
      <c r="V333" s="5">
        <v>3166.0156760084501</v>
      </c>
    </row>
    <row r="334" spans="1:22" ht="14.15" hidden="1" customHeight="1" x14ac:dyDescent="0.35">
      <c r="A334" s="19" t="s">
        <v>341</v>
      </c>
      <c r="B334" s="20">
        <v>5520</v>
      </c>
      <c r="C334" s="4" t="s">
        <v>349</v>
      </c>
      <c r="D334" s="21">
        <v>3978</v>
      </c>
      <c r="E334" s="6">
        <v>341668.31861664302</v>
      </c>
      <c r="F334" s="21">
        <v>85889.471748778902</v>
      </c>
      <c r="G334" s="6">
        <v>2128.6001349623002</v>
      </c>
      <c r="H334" s="21">
        <v>535.09304549077399</v>
      </c>
      <c r="I334" s="6">
        <v>355.66594826022902</v>
      </c>
      <c r="J334" s="21">
        <v>89.408232342943293</v>
      </c>
      <c r="K334" s="6">
        <v>6267.0172324401501</v>
      </c>
      <c r="L334" s="21">
        <v>1575.4191132328201</v>
      </c>
      <c r="M334" s="6">
        <v>-680.69151538187998</v>
      </c>
      <c r="N334" s="21">
        <v>-171.1140058778</v>
      </c>
      <c r="O334" s="6">
        <v>8070.5918002808003</v>
      </c>
      <c r="P334" s="5">
        <v>2028.80638518874</v>
      </c>
      <c r="Q334" s="6">
        <v>869.37871140019604</v>
      </c>
      <c r="R334" s="21">
        <v>218.546684615434</v>
      </c>
      <c r="S334" s="22">
        <v>8939.9705116810001</v>
      </c>
      <c r="T334" s="23">
        <v>2247.35306980417</v>
      </c>
      <c r="U334" s="6">
        <v>10022.3922542646</v>
      </c>
      <c r="V334" s="5">
        <v>2519.4550664315102</v>
      </c>
    </row>
    <row r="335" spans="1:22" ht="14.15" hidden="1" customHeight="1" x14ac:dyDescent="0.35">
      <c r="A335" s="19" t="s">
        <v>341</v>
      </c>
      <c r="B335" s="20">
        <v>5522</v>
      </c>
      <c r="C335" s="4" t="s">
        <v>350</v>
      </c>
      <c r="D335" s="21">
        <v>2055</v>
      </c>
      <c r="E335" s="6">
        <v>191460.20943425701</v>
      </c>
      <c r="F335" s="21">
        <v>93167.985126159096</v>
      </c>
      <c r="G335" s="6">
        <v>249.02616970167</v>
      </c>
      <c r="H335" s="21">
        <v>121.180617859693</v>
      </c>
      <c r="I335" s="6">
        <v>183.733917464749</v>
      </c>
      <c r="J335" s="21">
        <v>89.408232342943606</v>
      </c>
      <c r="K335" s="6">
        <v>1277.4436603459001</v>
      </c>
      <c r="L335" s="21">
        <v>621.627085326474</v>
      </c>
      <c r="M335" s="6">
        <v>784.50754053701905</v>
      </c>
      <c r="N335" s="21">
        <v>381.75549417859798</v>
      </c>
      <c r="O335" s="6">
        <v>2494.7112880493401</v>
      </c>
      <c r="P335" s="5">
        <v>1213.9714297077101</v>
      </c>
      <c r="Q335" s="6">
        <v>600.22009278817598</v>
      </c>
      <c r="R335" s="21">
        <v>292.07790403317603</v>
      </c>
      <c r="S335" s="22">
        <v>3094.93138083752</v>
      </c>
      <c r="T335" s="23">
        <v>1506.04933374089</v>
      </c>
      <c r="U335" s="6">
        <v>3614.2081938823899</v>
      </c>
      <c r="V335" s="5">
        <v>1758.7387804780501</v>
      </c>
    </row>
    <row r="336" spans="1:22" ht="14.15" hidden="1" customHeight="1" x14ac:dyDescent="0.35">
      <c r="A336" s="19" t="s">
        <v>341</v>
      </c>
      <c r="B336" s="20">
        <v>5524</v>
      </c>
      <c r="C336" s="4" t="s">
        <v>351</v>
      </c>
      <c r="D336" s="21">
        <v>6804</v>
      </c>
      <c r="E336" s="6">
        <v>550065.94264055602</v>
      </c>
      <c r="F336" s="21">
        <v>80844.494803138703</v>
      </c>
      <c r="G336" s="6">
        <v>-4771.7169489220996</v>
      </c>
      <c r="H336" s="21">
        <v>-701.31054510906995</v>
      </c>
      <c r="I336" s="6">
        <v>608.33361286138404</v>
      </c>
      <c r="J336" s="21">
        <v>89.408232342943094</v>
      </c>
      <c r="K336" s="6">
        <v>8266.2847604119197</v>
      </c>
      <c r="L336" s="21">
        <v>1214.9154556748899</v>
      </c>
      <c r="M336" s="6">
        <v>1119.52526877285</v>
      </c>
      <c r="N336" s="21">
        <v>164.539281124757</v>
      </c>
      <c r="O336" s="6">
        <v>5222.42669312407</v>
      </c>
      <c r="P336" s="5">
        <v>767.55242403351895</v>
      </c>
      <c r="Q336" s="6">
        <v>2140.3838262522299</v>
      </c>
      <c r="R336" s="21">
        <v>314.57728193007398</v>
      </c>
      <c r="S336" s="22">
        <v>7362.8105193762904</v>
      </c>
      <c r="T336" s="23">
        <v>1082.1297059635899</v>
      </c>
      <c r="U336" s="6">
        <v>11375.406953992</v>
      </c>
      <c r="V336" s="5">
        <v>1671.8705105808399</v>
      </c>
    </row>
    <row r="337" spans="1:22" ht="14.15" hidden="1" customHeight="1" x14ac:dyDescent="0.35">
      <c r="A337" s="19" t="s">
        <v>341</v>
      </c>
      <c r="B337" s="20">
        <v>5526</v>
      </c>
      <c r="C337" s="4" t="s">
        <v>352</v>
      </c>
      <c r="D337" s="21">
        <v>3480</v>
      </c>
      <c r="E337" s="6">
        <v>267574.21071525197</v>
      </c>
      <c r="F337" s="21">
        <v>76889.141010129795</v>
      </c>
      <c r="G337" s="6">
        <v>2274.8505880489301</v>
      </c>
      <c r="H337" s="21">
        <v>653.69269771520806</v>
      </c>
      <c r="I337" s="6">
        <v>311.14064855344202</v>
      </c>
      <c r="J337" s="21">
        <v>89.408232342942995</v>
      </c>
      <c r="K337" s="6">
        <v>1738.6442060664999</v>
      </c>
      <c r="L337" s="21">
        <v>499.61040404209803</v>
      </c>
      <c r="M337" s="6">
        <v>244.51867992549501</v>
      </c>
      <c r="N337" s="21">
        <v>70.263988484337702</v>
      </c>
      <c r="O337" s="6">
        <v>4569.1541225943602</v>
      </c>
      <c r="P337" s="5">
        <v>1312.97532258459</v>
      </c>
      <c r="Q337" s="6">
        <v>1129.3263484762599</v>
      </c>
      <c r="R337" s="21">
        <v>324.51906565409701</v>
      </c>
      <c r="S337" s="22">
        <v>5698.4804710706203</v>
      </c>
      <c r="T337" s="23">
        <v>1637.4943882386799</v>
      </c>
      <c r="U337" s="6">
        <v>6904.4804013436897</v>
      </c>
      <c r="V337" s="5">
        <v>1984.0460923401399</v>
      </c>
    </row>
    <row r="338" spans="1:22" ht="14.15" hidden="1" customHeight="1" x14ac:dyDescent="0.35">
      <c r="A338" s="19" t="s">
        <v>341</v>
      </c>
      <c r="B338" s="20">
        <v>5528</v>
      </c>
      <c r="C338" s="4" t="s">
        <v>353</v>
      </c>
      <c r="D338" s="21">
        <v>1074</v>
      </c>
      <c r="E338" s="6">
        <v>122333.091966982</v>
      </c>
      <c r="F338" s="21">
        <v>113904.182464602</v>
      </c>
      <c r="G338" s="6">
        <v>103.819912851149</v>
      </c>
      <c r="H338" s="21">
        <v>96.666585522485505</v>
      </c>
      <c r="I338" s="6">
        <v>96.024441536321604</v>
      </c>
      <c r="J338" s="21">
        <v>89.408232342943705</v>
      </c>
      <c r="K338" s="6">
        <v>694.41941569164896</v>
      </c>
      <c r="L338" s="21">
        <v>646.57301274827705</v>
      </c>
      <c r="M338" s="6">
        <v>-383.15844780293997</v>
      </c>
      <c r="N338" s="21">
        <v>-356.75833128765998</v>
      </c>
      <c r="O338" s="6">
        <v>511.10532227617801</v>
      </c>
      <c r="P338" s="5">
        <v>475.88949932604999</v>
      </c>
      <c r="Q338" s="6">
        <v>90.539191933999902</v>
      </c>
      <c r="R338" s="21">
        <v>84.300923588454296</v>
      </c>
      <c r="S338" s="22">
        <v>601.64451421017702</v>
      </c>
      <c r="T338" s="23">
        <v>560.19042291450398</v>
      </c>
      <c r="U338" s="6">
        <v>910.95244658963497</v>
      </c>
      <c r="V338" s="5">
        <v>848.18663555831904</v>
      </c>
    </row>
    <row r="339" spans="1:22" ht="14.15" hidden="1" customHeight="1" x14ac:dyDescent="0.35">
      <c r="A339" s="19" t="s">
        <v>341</v>
      </c>
      <c r="B339" s="20">
        <v>5530</v>
      </c>
      <c r="C339" s="4" t="s">
        <v>354</v>
      </c>
      <c r="D339" s="21">
        <v>14918</v>
      </c>
      <c r="E339" s="6">
        <v>1370840.48684601</v>
      </c>
      <c r="F339" s="21">
        <v>91891.707122000997</v>
      </c>
      <c r="G339" s="6">
        <v>-15124.902154477</v>
      </c>
      <c r="H339" s="21">
        <v>-1013.8692957821</v>
      </c>
      <c r="I339" s="6">
        <v>-3412.2079899079999</v>
      </c>
      <c r="J339" s="21">
        <v>-228.73092840247</v>
      </c>
      <c r="K339" s="6">
        <v>7348.0930280514303</v>
      </c>
      <c r="L339" s="21">
        <v>492.56556026621701</v>
      </c>
      <c r="M339" s="6">
        <v>2509.6795079281101</v>
      </c>
      <c r="N339" s="21">
        <v>168.23163345811199</v>
      </c>
      <c r="O339" s="6">
        <v>-8679.3376084050997</v>
      </c>
      <c r="P339" s="5">
        <v>-581.80303046019003</v>
      </c>
      <c r="Q339" s="6">
        <v>8680.0694861494303</v>
      </c>
      <c r="R339" s="21">
        <v>581.85209050472099</v>
      </c>
      <c r="S339" s="22">
        <v>0.73187774433245001</v>
      </c>
      <c r="T339" s="23">
        <v>4.9060044532270003E-2</v>
      </c>
      <c r="U339" s="6">
        <v>13877.727658873901</v>
      </c>
      <c r="V339" s="5">
        <v>930.26730519331602</v>
      </c>
    </row>
    <row r="340" spans="1:22" ht="14.15" hidden="1" customHeight="1" x14ac:dyDescent="0.35">
      <c r="A340" s="19" t="s">
        <v>341</v>
      </c>
      <c r="B340" s="20">
        <v>5532</v>
      </c>
      <c r="C340" s="4" t="s">
        <v>355</v>
      </c>
      <c r="D340" s="21">
        <v>5555</v>
      </c>
      <c r="E340" s="6">
        <v>483053.44292118802</v>
      </c>
      <c r="F340" s="21">
        <v>86958.315557369497</v>
      </c>
      <c r="G340" s="6">
        <v>-3470.8188205054998</v>
      </c>
      <c r="H340" s="21">
        <v>-624.80986867785998</v>
      </c>
      <c r="I340" s="6">
        <v>496.662730665048</v>
      </c>
      <c r="J340" s="21">
        <v>89.408232342942895</v>
      </c>
      <c r="K340" s="6">
        <v>3505.2948852642999</v>
      </c>
      <c r="L340" s="21">
        <v>631.01618096567097</v>
      </c>
      <c r="M340" s="6">
        <v>401.49723159506999</v>
      </c>
      <c r="N340" s="21">
        <v>72.276729360048606</v>
      </c>
      <c r="O340" s="6">
        <v>932.63602701891</v>
      </c>
      <c r="P340" s="5">
        <v>167.891273990803</v>
      </c>
      <c r="Q340" s="6">
        <v>1888.7140347432701</v>
      </c>
      <c r="R340" s="21">
        <v>340.00252650644001</v>
      </c>
      <c r="S340" s="22">
        <v>2821.3500617621798</v>
      </c>
      <c r="T340" s="23">
        <v>507.89380049724201</v>
      </c>
      <c r="U340" s="6">
        <v>5573.1137864590901</v>
      </c>
      <c r="V340" s="5">
        <v>1003.2608076434</v>
      </c>
    </row>
    <row r="341" spans="1:22" ht="14.15" hidden="1" customHeight="1" x14ac:dyDescent="0.35">
      <c r="A341" s="19" t="s">
        <v>341</v>
      </c>
      <c r="B341" s="20">
        <v>5534</v>
      </c>
      <c r="C341" s="4" t="s">
        <v>356</v>
      </c>
      <c r="D341" s="21">
        <v>2195</v>
      </c>
      <c r="E341" s="6">
        <v>256994.02335773499</v>
      </c>
      <c r="F341" s="21">
        <v>117081.55961628001</v>
      </c>
      <c r="G341" s="6">
        <v>-2624.0955225951998</v>
      </c>
      <c r="H341" s="21">
        <v>-1195.4877096105999</v>
      </c>
      <c r="I341" s="6">
        <v>196.25106999275999</v>
      </c>
      <c r="J341" s="21">
        <v>89.408232342943293</v>
      </c>
      <c r="K341" s="6">
        <v>1082.02049215545</v>
      </c>
      <c r="L341" s="21">
        <v>492.94783241706301</v>
      </c>
      <c r="M341" s="6">
        <v>-12.355736863529</v>
      </c>
      <c r="N341" s="21">
        <v>-5.6290372954574002</v>
      </c>
      <c r="O341" s="6">
        <v>-1358.1796973104999</v>
      </c>
      <c r="P341" s="5">
        <v>-618.76068214602003</v>
      </c>
      <c r="Q341" s="6">
        <v>65.13</v>
      </c>
      <c r="R341" s="21">
        <v>29.671981776765399</v>
      </c>
      <c r="S341" s="22">
        <v>-1293.0496973105001</v>
      </c>
      <c r="T341" s="23">
        <v>-589.08870036924998</v>
      </c>
      <c r="U341" s="6">
        <v>1251.2783686135499</v>
      </c>
      <c r="V341" s="5">
        <v>570.05848228407604</v>
      </c>
    </row>
    <row r="342" spans="1:22" ht="14.15" hidden="1" customHeight="1" x14ac:dyDescent="0.35">
      <c r="A342" s="19" t="s">
        <v>341</v>
      </c>
      <c r="B342" s="20">
        <v>5536</v>
      </c>
      <c r="C342" s="4" t="s">
        <v>357</v>
      </c>
      <c r="D342" s="21">
        <v>2732</v>
      </c>
      <c r="E342" s="6">
        <v>279452.04245050898</v>
      </c>
      <c r="F342" s="21">
        <v>102288.44892039101</v>
      </c>
      <c r="G342" s="6">
        <v>-8571.6678702547997</v>
      </c>
      <c r="H342" s="21">
        <v>-3137.5065410889001</v>
      </c>
      <c r="I342" s="6">
        <v>244.26329076091901</v>
      </c>
      <c r="J342" s="21">
        <v>89.408232342942696</v>
      </c>
      <c r="K342" s="6">
        <v>1756.1892908069699</v>
      </c>
      <c r="L342" s="21">
        <v>642.82184875804205</v>
      </c>
      <c r="M342" s="6">
        <v>2828.9286810902099</v>
      </c>
      <c r="N342" s="21">
        <v>1035.47901943273</v>
      </c>
      <c r="O342" s="6">
        <v>-3742.2866075966999</v>
      </c>
      <c r="P342" s="5">
        <v>-1369.7974405552</v>
      </c>
      <c r="Q342" s="6">
        <v>3742.5349773095481</v>
      </c>
      <c r="R342" s="21">
        <v>1369.8883518702639</v>
      </c>
      <c r="S342" s="22">
        <v>0.24836971285366999</v>
      </c>
      <c r="T342" s="23">
        <v>9.0911315100170004E-2</v>
      </c>
      <c r="U342" s="6">
        <v>8154.0253826674398</v>
      </c>
      <c r="V342" s="5">
        <v>2984.6359380188301</v>
      </c>
    </row>
    <row r="343" spans="1:22" ht="14.15" hidden="1" customHeight="1" x14ac:dyDescent="0.35">
      <c r="A343" s="19" t="s">
        <v>341</v>
      </c>
      <c r="B343" s="20">
        <v>5538</v>
      </c>
      <c r="C343" s="4" t="s">
        <v>358</v>
      </c>
      <c r="D343" s="21">
        <v>1837</v>
      </c>
      <c r="E343" s="6">
        <v>195213.579318629</v>
      </c>
      <c r="F343" s="21">
        <v>106267.59897584601</v>
      </c>
      <c r="G343" s="6">
        <v>-881.80134764318996</v>
      </c>
      <c r="H343" s="21">
        <v>-480.02250824343002</v>
      </c>
      <c r="I343" s="6">
        <v>164.24292281398701</v>
      </c>
      <c r="J343" s="21">
        <v>89.408232342943194</v>
      </c>
      <c r="K343" s="6">
        <v>2725.0961817796601</v>
      </c>
      <c r="L343" s="21">
        <v>1483.4492007510401</v>
      </c>
      <c r="M343" s="6">
        <v>-6.7815133136223</v>
      </c>
      <c r="N343" s="21">
        <v>-3.6916240139479002</v>
      </c>
      <c r="O343" s="6">
        <v>2000.7562436368401</v>
      </c>
      <c r="P343" s="5">
        <v>1089.1433008366</v>
      </c>
      <c r="Q343" s="6">
        <v>250.53924109667199</v>
      </c>
      <c r="R343" s="21">
        <v>136.38499787516199</v>
      </c>
      <c r="S343" s="22">
        <v>2251.29548473351</v>
      </c>
      <c r="T343" s="23">
        <v>1225.52829871176</v>
      </c>
      <c r="U343" s="6">
        <v>2952.9840486163898</v>
      </c>
      <c r="V343" s="5">
        <v>1607.50356484289</v>
      </c>
    </row>
    <row r="344" spans="1:22" ht="14.15" hidden="1" customHeight="1" x14ac:dyDescent="0.35">
      <c r="A344" s="19" t="s">
        <v>341</v>
      </c>
      <c r="B344" s="20">
        <v>5540</v>
      </c>
      <c r="C344" s="4" t="s">
        <v>359</v>
      </c>
      <c r="D344" s="21">
        <v>1982</v>
      </c>
      <c r="E344" s="6">
        <v>204139.52624297899</v>
      </c>
      <c r="F344" s="21">
        <v>102996.733725014</v>
      </c>
      <c r="G344" s="6">
        <v>-1831.8390549989001</v>
      </c>
      <c r="H344" s="21">
        <v>-924.23766649796005</v>
      </c>
      <c r="I344" s="6">
        <v>177.207116503712</v>
      </c>
      <c r="J344" s="21">
        <v>89.408232342942597</v>
      </c>
      <c r="K344" s="6">
        <v>1395.7507313583601</v>
      </c>
      <c r="L344" s="21">
        <v>704.21328524639898</v>
      </c>
      <c r="M344" s="6">
        <v>-193.24575486755</v>
      </c>
      <c r="N344" s="21">
        <v>-97.500380861528996</v>
      </c>
      <c r="O344" s="6">
        <v>-452.12696200442002</v>
      </c>
      <c r="P344" s="5">
        <v>-228.11652977014</v>
      </c>
      <c r="Q344" s="6">
        <v>508.98184733234501</v>
      </c>
      <c r="R344" s="21">
        <v>256.80214295274698</v>
      </c>
      <c r="S344" s="22">
        <v>56.854885327921401</v>
      </c>
      <c r="T344" s="23">
        <v>28.6856131826042</v>
      </c>
      <c r="U344" s="6">
        <v>1622.6263117439801</v>
      </c>
      <c r="V344" s="5">
        <v>818.68128745911997</v>
      </c>
    </row>
    <row r="345" spans="1:22" ht="14.15" hidden="1" customHeight="1" x14ac:dyDescent="0.35">
      <c r="A345" s="19" t="s">
        <v>341</v>
      </c>
      <c r="B345" s="20">
        <v>5542</v>
      </c>
      <c r="C345" s="4" t="s">
        <v>360</v>
      </c>
      <c r="D345" s="21">
        <v>2782</v>
      </c>
      <c r="E345" s="6">
        <v>296599.29191081697</v>
      </c>
      <c r="F345" s="21">
        <v>106613.692275635</v>
      </c>
      <c r="G345" s="6">
        <v>-48.324219265128001</v>
      </c>
      <c r="H345" s="21">
        <v>-17.370316055042</v>
      </c>
      <c r="I345" s="6">
        <v>248.73370237807001</v>
      </c>
      <c r="J345" s="21">
        <v>89.408232342943805</v>
      </c>
      <c r="K345" s="6">
        <v>1541.21724487547</v>
      </c>
      <c r="L345" s="21">
        <v>553.99613403144201</v>
      </c>
      <c r="M345" s="6">
        <v>256.07167528578498</v>
      </c>
      <c r="N345" s="21">
        <v>92.045893344998404</v>
      </c>
      <c r="O345" s="6">
        <v>1997.6984032742</v>
      </c>
      <c r="P345" s="5">
        <v>718.07994366434195</v>
      </c>
      <c r="Q345" s="6">
        <v>334.97706071639902</v>
      </c>
      <c r="R345" s="21">
        <v>120.40872060258801</v>
      </c>
      <c r="S345" s="22">
        <v>2332.6754639905998</v>
      </c>
      <c r="T345" s="23">
        <v>838.48866426692996</v>
      </c>
      <c r="U345" s="6">
        <v>3218.6427672622899</v>
      </c>
      <c r="V345" s="5">
        <v>1156.9528279159899</v>
      </c>
    </row>
    <row r="346" spans="1:22" ht="14.15" hidden="1" customHeight="1" x14ac:dyDescent="0.35">
      <c r="A346" s="19" t="s">
        <v>341</v>
      </c>
      <c r="B346" s="20">
        <v>5544</v>
      </c>
      <c r="C346" s="4" t="s">
        <v>361</v>
      </c>
      <c r="D346" s="21">
        <v>4826</v>
      </c>
      <c r="E346" s="6">
        <v>399928.36699288699</v>
      </c>
      <c r="F346" s="21">
        <v>82869.533152276694</v>
      </c>
      <c r="G346" s="6">
        <v>-2187.6498984764999</v>
      </c>
      <c r="H346" s="21">
        <v>-453.30499346798001</v>
      </c>
      <c r="I346" s="6">
        <v>431.48412928704198</v>
      </c>
      <c r="J346" s="21">
        <v>89.408232342942895</v>
      </c>
      <c r="K346" s="6">
        <v>2304.6643076499499</v>
      </c>
      <c r="L346" s="21">
        <v>477.55165927267802</v>
      </c>
      <c r="M346" s="6">
        <v>233.28834236956399</v>
      </c>
      <c r="N346" s="21">
        <v>48.3398968855292</v>
      </c>
      <c r="O346" s="6">
        <v>781.78688083007398</v>
      </c>
      <c r="P346" s="5">
        <v>161.994795033169</v>
      </c>
      <c r="Q346" s="6">
        <v>1513.3379131070101</v>
      </c>
      <c r="R346" s="21">
        <v>313.580172628887</v>
      </c>
      <c r="S346" s="22">
        <v>2295.1247939370801</v>
      </c>
      <c r="T346" s="23">
        <v>475.574967662056</v>
      </c>
      <c r="U346" s="6">
        <v>4260.7880153162196</v>
      </c>
      <c r="V346" s="5">
        <v>882.88189293746905</v>
      </c>
    </row>
    <row r="347" spans="1:22" ht="14.15" hidden="1" customHeight="1" x14ac:dyDescent="0.35">
      <c r="A347" s="19" t="s">
        <v>341</v>
      </c>
      <c r="B347" s="20">
        <v>5546</v>
      </c>
      <c r="C347" s="4" t="s">
        <v>362</v>
      </c>
      <c r="D347" s="21">
        <v>1130</v>
      </c>
      <c r="E347" s="6">
        <v>162807.91075028101</v>
      </c>
      <c r="F347" s="21">
        <v>144077.79712414299</v>
      </c>
      <c r="G347" s="6">
        <v>-2307.1396711471002</v>
      </c>
      <c r="H347" s="21">
        <v>-2041.7165231389999</v>
      </c>
      <c r="I347" s="6">
        <v>101.03130254752701</v>
      </c>
      <c r="J347" s="21">
        <v>89.408232342944103</v>
      </c>
      <c r="K347" s="6">
        <v>604.29206794132199</v>
      </c>
      <c r="L347" s="21">
        <v>534.77174154099305</v>
      </c>
      <c r="M347" s="6">
        <v>987.57140140887702</v>
      </c>
      <c r="N347" s="21">
        <v>873.95699239723604</v>
      </c>
      <c r="O347" s="6">
        <v>-614.24489924936995</v>
      </c>
      <c r="P347" s="5">
        <v>-543.57955685784998</v>
      </c>
      <c r="Q347" s="6">
        <v>33.54</v>
      </c>
      <c r="R347" s="21">
        <v>29.681415929203499</v>
      </c>
      <c r="S347" s="22">
        <v>-580.70489924936999</v>
      </c>
      <c r="T347" s="23">
        <v>-513.89814092865004</v>
      </c>
      <c r="U347" s="6">
        <v>1663.27187032648</v>
      </c>
      <c r="V347" s="5">
        <v>1471.92200913848</v>
      </c>
    </row>
    <row r="348" spans="1:22" ht="14.15" hidden="1" customHeight="1" x14ac:dyDescent="0.35">
      <c r="A348" s="19" t="s">
        <v>363</v>
      </c>
      <c r="B348" s="20">
        <v>5601</v>
      </c>
      <c r="C348" s="4" t="s">
        <v>364</v>
      </c>
      <c r="D348" s="21">
        <v>21558</v>
      </c>
      <c r="E348" s="6">
        <v>1845905.4552720501</v>
      </c>
      <c r="F348" s="21">
        <v>85625.079101588606</v>
      </c>
      <c r="G348" s="6">
        <v>-11858.849315535001</v>
      </c>
      <c r="H348" s="21">
        <v>-550.09042190997002</v>
      </c>
      <c r="I348" s="6">
        <v>1927.4626728491701</v>
      </c>
      <c r="J348" s="21">
        <v>89.408232342943293</v>
      </c>
      <c r="K348" s="6">
        <v>8398.2668111990206</v>
      </c>
      <c r="L348" s="21">
        <v>389.566138380138</v>
      </c>
      <c r="M348" s="6">
        <v>5139.6101387263798</v>
      </c>
      <c r="N348" s="21">
        <v>238.408485885814</v>
      </c>
      <c r="O348" s="6">
        <v>3606.49030723941</v>
      </c>
      <c r="P348" s="5">
        <v>167.29243469892401</v>
      </c>
      <c r="Q348" s="6">
        <v>6143.8047002626599</v>
      </c>
      <c r="R348" s="21">
        <v>284.98954913547902</v>
      </c>
      <c r="S348" s="22">
        <v>9750.2950075020708</v>
      </c>
      <c r="T348" s="23">
        <v>452.281983834404</v>
      </c>
      <c r="U348" s="6">
        <v>21088.601943865</v>
      </c>
      <c r="V348" s="5">
        <v>978.22627070530802</v>
      </c>
    </row>
    <row r="349" spans="1:22" ht="14.15" hidden="1" customHeight="1" x14ac:dyDescent="0.35">
      <c r="A349" s="19" t="s">
        <v>363</v>
      </c>
      <c r="B349" s="20">
        <v>5603</v>
      </c>
      <c r="C349" s="4" t="s">
        <v>365</v>
      </c>
      <c r="D349" s="21">
        <v>11299</v>
      </c>
      <c r="E349" s="6">
        <v>1231058.8921141301</v>
      </c>
      <c r="F349" s="21">
        <v>108952.906639006</v>
      </c>
      <c r="G349" s="6">
        <v>8652.7025591163492</v>
      </c>
      <c r="H349" s="21">
        <v>765.793659537689</v>
      </c>
      <c r="I349" s="6">
        <v>-3466.7763827570998</v>
      </c>
      <c r="J349" s="21">
        <v>-306.82152250261998</v>
      </c>
      <c r="K349" s="6">
        <v>16504.727401209599</v>
      </c>
      <c r="L349" s="21">
        <v>1460.72461290465</v>
      </c>
      <c r="M349" s="6">
        <v>5535.0373864061303</v>
      </c>
      <c r="N349" s="21">
        <v>489.86966867918699</v>
      </c>
      <c r="O349" s="6">
        <v>27225.690963975001</v>
      </c>
      <c r="P349" s="5">
        <v>2409.5664186189001</v>
      </c>
      <c r="Q349" s="6">
        <v>339.3</v>
      </c>
      <c r="R349" s="21">
        <v>30.029206124435799</v>
      </c>
      <c r="S349" s="22">
        <v>27564.990963975</v>
      </c>
      <c r="T349" s="23">
        <v>2439.5956247433401</v>
      </c>
      <c r="U349" s="6">
        <v>30194.754369698301</v>
      </c>
      <c r="V349" s="5">
        <v>2672.3386467562</v>
      </c>
    </row>
    <row r="350" spans="1:22" ht="14.15" hidden="1" customHeight="1" x14ac:dyDescent="0.35">
      <c r="A350" s="19" t="s">
        <v>363</v>
      </c>
      <c r="B350" s="20">
        <v>5605</v>
      </c>
      <c r="C350" s="4" t="s">
        <v>366</v>
      </c>
      <c r="D350" s="21">
        <v>9890</v>
      </c>
      <c r="E350" s="6">
        <v>841713.70422708394</v>
      </c>
      <c r="F350" s="21">
        <v>85107.553511333099</v>
      </c>
      <c r="G350" s="6">
        <v>8586.7946021134903</v>
      </c>
      <c r="H350" s="21">
        <v>868.22999010247599</v>
      </c>
      <c r="I350" s="6">
        <v>884.24741787170399</v>
      </c>
      <c r="J350" s="21">
        <v>89.408232342942796</v>
      </c>
      <c r="K350" s="6">
        <v>5827.5825957201296</v>
      </c>
      <c r="L350" s="21">
        <v>589.23989845501796</v>
      </c>
      <c r="M350" s="6">
        <v>-1269.4143054665999</v>
      </c>
      <c r="N350" s="21">
        <v>-128.35331703403</v>
      </c>
      <c r="O350" s="6">
        <v>14029.210310238799</v>
      </c>
      <c r="P350" s="5">
        <v>1418.5248038664099</v>
      </c>
      <c r="Q350" s="6">
        <v>2944.70414955559</v>
      </c>
      <c r="R350" s="21">
        <v>297.745616739696</v>
      </c>
      <c r="S350" s="22">
        <v>16973.9144597944</v>
      </c>
      <c r="T350" s="23">
        <v>1716.2704206061001</v>
      </c>
      <c r="U350" s="6">
        <v>19642.7641604202</v>
      </c>
      <c r="V350" s="5">
        <v>1986.1237775955699</v>
      </c>
    </row>
    <row r="351" spans="1:22" ht="14.15" hidden="1" customHeight="1" x14ac:dyDescent="0.35">
      <c r="A351" s="19" t="s">
        <v>363</v>
      </c>
      <c r="B351" s="20">
        <v>5607</v>
      </c>
      <c r="C351" s="4" t="s">
        <v>367</v>
      </c>
      <c r="D351" s="21">
        <v>5647</v>
      </c>
      <c r="E351" s="6">
        <v>467988.04452699301</v>
      </c>
      <c r="F351" s="21">
        <v>82873.746153177402</v>
      </c>
      <c r="G351" s="6">
        <v>8813.8036548991204</v>
      </c>
      <c r="H351" s="21">
        <v>1560.7939888257699</v>
      </c>
      <c r="I351" s="6">
        <v>504.88828804060103</v>
      </c>
      <c r="J351" s="21">
        <v>89.408232342943407</v>
      </c>
      <c r="K351" s="6">
        <v>2783.3698588035199</v>
      </c>
      <c r="L351" s="21">
        <v>492.893546804236</v>
      </c>
      <c r="M351" s="6">
        <v>3738.9148312539301</v>
      </c>
      <c r="N351" s="21">
        <v>662.10639830953301</v>
      </c>
      <c r="O351" s="6">
        <v>15840.976632997201</v>
      </c>
      <c r="P351" s="5">
        <v>2805.20216628248</v>
      </c>
      <c r="Q351" s="6">
        <v>1893.91713622417</v>
      </c>
      <c r="R351" s="21">
        <v>335.38465312983402</v>
      </c>
      <c r="S351" s="22">
        <v>17734.8937692213</v>
      </c>
      <c r="T351" s="23">
        <v>3140.58681941232</v>
      </c>
      <c r="U351" s="6">
        <v>19804.094520181199</v>
      </c>
      <c r="V351" s="5">
        <v>3507.0116026529499</v>
      </c>
    </row>
    <row r="352" spans="1:22" ht="14.15" hidden="1" customHeight="1" x14ac:dyDescent="0.35">
      <c r="A352" s="19" t="s">
        <v>363</v>
      </c>
      <c r="B352" s="20">
        <v>5610</v>
      </c>
      <c r="C352" s="4" t="s">
        <v>368</v>
      </c>
      <c r="D352" s="21">
        <v>2562</v>
      </c>
      <c r="E352" s="6">
        <v>237888.13739798</v>
      </c>
      <c r="F352" s="21">
        <v>92852.512645581402</v>
      </c>
      <c r="G352" s="6">
        <v>-3608.8031595990001</v>
      </c>
      <c r="H352" s="21">
        <v>-1408.5882746288</v>
      </c>
      <c r="I352" s="6">
        <v>229.06389126262201</v>
      </c>
      <c r="J352" s="21">
        <v>89.408232342943904</v>
      </c>
      <c r="K352" s="6">
        <v>1704.15170294987</v>
      </c>
      <c r="L352" s="21">
        <v>665.16459912172695</v>
      </c>
      <c r="M352" s="6">
        <v>135.376746728364</v>
      </c>
      <c r="N352" s="21">
        <v>52.840260237456803</v>
      </c>
      <c r="O352" s="6">
        <v>-1540.2108186582</v>
      </c>
      <c r="P352" s="5">
        <v>-601.17518292670002</v>
      </c>
      <c r="Q352" s="6">
        <v>1540.8912407033349</v>
      </c>
      <c r="R352" s="21">
        <v>601.44076530184793</v>
      </c>
      <c r="S352" s="22">
        <v>0.68042204513699001</v>
      </c>
      <c r="T352" s="23">
        <v>0.26558237515104999</v>
      </c>
      <c r="U352" s="6">
        <v>3330.8765103042501</v>
      </c>
      <c r="V352" s="5">
        <v>1300.1079275192201</v>
      </c>
    </row>
    <row r="353" spans="1:22" ht="14.15" hidden="1" customHeight="1" x14ac:dyDescent="0.35">
      <c r="A353" s="19" t="s">
        <v>363</v>
      </c>
      <c r="B353" s="20">
        <v>5612</v>
      </c>
      <c r="C353" s="4" t="s">
        <v>369</v>
      </c>
      <c r="D353" s="21">
        <v>2829</v>
      </c>
      <c r="E353" s="6">
        <v>288242.31573118502</v>
      </c>
      <c r="F353" s="21">
        <v>101888.41135778899</v>
      </c>
      <c r="G353" s="6">
        <v>-5767.4064982770997</v>
      </c>
      <c r="H353" s="21">
        <v>-2038.6732054709</v>
      </c>
      <c r="I353" s="6">
        <v>252.93588929818301</v>
      </c>
      <c r="J353" s="21">
        <v>89.408232342942199</v>
      </c>
      <c r="K353" s="6">
        <v>2446.43481789516</v>
      </c>
      <c r="L353" s="21">
        <v>864.77017246205799</v>
      </c>
      <c r="M353" s="6">
        <v>1745.2155887712499</v>
      </c>
      <c r="N353" s="21">
        <v>616.901940180716</v>
      </c>
      <c r="O353" s="6">
        <v>-1322.8202023125</v>
      </c>
      <c r="P353" s="5">
        <v>-467.59286048514002</v>
      </c>
      <c r="Q353" s="6">
        <v>1323.2602341109691</v>
      </c>
      <c r="R353" s="21">
        <v>467.74840371543598</v>
      </c>
      <c r="S353" s="22">
        <v>0.44003179849881002</v>
      </c>
      <c r="T353" s="23">
        <v>0.15554323029296999</v>
      </c>
      <c r="U353" s="6">
        <v>5151.4801006131102</v>
      </c>
      <c r="V353" s="5">
        <v>1820.9544364132601</v>
      </c>
    </row>
    <row r="354" spans="1:22" ht="14.15" hidden="1" customHeight="1" x14ac:dyDescent="0.35">
      <c r="A354" s="19" t="s">
        <v>363</v>
      </c>
      <c r="B354" s="20">
        <v>5614</v>
      </c>
      <c r="C354" s="4" t="s">
        <v>370</v>
      </c>
      <c r="D354" s="21">
        <v>853</v>
      </c>
      <c r="E354" s="6">
        <v>136547.22266545301</v>
      </c>
      <c r="F354" s="21">
        <v>160078.80734519701</v>
      </c>
      <c r="G354" s="6">
        <v>1676.2651078035699</v>
      </c>
      <c r="H354" s="21">
        <v>1965.1408063347901</v>
      </c>
      <c r="I354" s="6">
        <v>76.265222188529805</v>
      </c>
      <c r="J354" s="21">
        <v>89.408232342942298</v>
      </c>
      <c r="K354" s="6">
        <v>531.76817128348205</v>
      </c>
      <c r="L354" s="21">
        <v>623.40934499822004</v>
      </c>
      <c r="M354" s="6">
        <v>514.727817353874</v>
      </c>
      <c r="N354" s="21">
        <v>603.43237673373199</v>
      </c>
      <c r="O354" s="6">
        <v>2799.0263186294601</v>
      </c>
      <c r="P354" s="5">
        <v>3281.3907604096798</v>
      </c>
      <c r="Q354" s="6">
        <v>25.86</v>
      </c>
      <c r="R354" s="21">
        <v>30.316529894489999</v>
      </c>
      <c r="S354" s="22">
        <v>2824.8863186294602</v>
      </c>
      <c r="T354" s="23">
        <v>3311.7072903041699</v>
      </c>
      <c r="U354" s="6">
        <v>3088.5458581907701</v>
      </c>
      <c r="V354" s="5">
        <v>3620.8040541509599</v>
      </c>
    </row>
    <row r="355" spans="1:22" ht="14.15" hidden="1" customHeight="1" x14ac:dyDescent="0.35">
      <c r="A355" s="19" t="s">
        <v>363</v>
      </c>
      <c r="B355" s="20">
        <v>5616</v>
      </c>
      <c r="C355" s="4" t="s">
        <v>371</v>
      </c>
      <c r="D355" s="21">
        <v>963</v>
      </c>
      <c r="E355" s="6">
        <v>121628.681964749</v>
      </c>
      <c r="F355" s="21">
        <v>126301.85043068499</v>
      </c>
      <c r="G355" s="6">
        <v>1361.7737845705899</v>
      </c>
      <c r="H355" s="21">
        <v>1414.0953110805799</v>
      </c>
      <c r="I355" s="6">
        <v>86.100127746255296</v>
      </c>
      <c r="J355" s="21">
        <v>89.408232342944302</v>
      </c>
      <c r="K355" s="6">
        <v>683.51757403321301</v>
      </c>
      <c r="L355" s="21">
        <v>709.77941228786301</v>
      </c>
      <c r="M355" s="6">
        <v>912.339904764268</v>
      </c>
      <c r="N355" s="21">
        <v>947.39346289124398</v>
      </c>
      <c r="O355" s="6">
        <v>3043.7313911143301</v>
      </c>
      <c r="P355" s="5">
        <v>3160.6764186026298</v>
      </c>
      <c r="Q355" s="6">
        <v>165.94415731306299</v>
      </c>
      <c r="R355" s="21">
        <v>172.31999720982699</v>
      </c>
      <c r="S355" s="22">
        <v>3209.6755484273899</v>
      </c>
      <c r="T355" s="23">
        <v>3332.9964158124499</v>
      </c>
      <c r="U355" s="6">
        <v>3461.4308417355101</v>
      </c>
      <c r="V355" s="5">
        <v>3594.4245500887901</v>
      </c>
    </row>
    <row r="356" spans="1:22" ht="14.15" hidden="1" customHeight="1" x14ac:dyDescent="0.35">
      <c r="A356" s="19" t="s">
        <v>363</v>
      </c>
      <c r="B356" s="20">
        <v>5618</v>
      </c>
      <c r="C356" s="4" t="s">
        <v>372</v>
      </c>
      <c r="D356" s="21">
        <v>1106</v>
      </c>
      <c r="E356" s="6">
        <v>151280.40809379701</v>
      </c>
      <c r="F356" s="21">
        <v>136781.56247178701</v>
      </c>
      <c r="G356" s="6">
        <v>1255.9283093065801</v>
      </c>
      <c r="H356" s="21">
        <v>1135.55905000595</v>
      </c>
      <c r="I356" s="6">
        <v>98.885504971296001</v>
      </c>
      <c r="J356" s="21">
        <v>89.408232342944004</v>
      </c>
      <c r="K356" s="6">
        <v>1487.9047208531299</v>
      </c>
      <c r="L356" s="21">
        <v>1345.30264091603</v>
      </c>
      <c r="M356" s="6">
        <v>0</v>
      </c>
      <c r="N356" s="21">
        <v>0</v>
      </c>
      <c r="O356" s="6">
        <v>2842.71853513101</v>
      </c>
      <c r="P356" s="5">
        <v>2570.2699232649202</v>
      </c>
      <c r="Q356" s="6">
        <v>33.57</v>
      </c>
      <c r="R356" s="21">
        <v>30.352622061482801</v>
      </c>
      <c r="S356" s="22">
        <v>2876.2885351310101</v>
      </c>
      <c r="T356" s="23">
        <v>2600.6225453264101</v>
      </c>
      <c r="U356" s="6">
        <v>3243.9978361527101</v>
      </c>
      <c r="V356" s="5">
        <v>2933.0902677691702</v>
      </c>
    </row>
    <row r="357" spans="1:22" ht="14.15" hidden="1" customHeight="1" x14ac:dyDescent="0.35">
      <c r="A357" s="19" t="s">
        <v>363</v>
      </c>
      <c r="B357" s="20">
        <v>5620</v>
      </c>
      <c r="C357" s="4" t="s">
        <v>373</v>
      </c>
      <c r="D357" s="21">
        <v>2947</v>
      </c>
      <c r="E357" s="6">
        <v>289912.14079817903</v>
      </c>
      <c r="F357" s="21">
        <v>98375.344688897007</v>
      </c>
      <c r="G357" s="6">
        <v>-488.97695310623999</v>
      </c>
      <c r="H357" s="21">
        <v>-165.92363525830999</v>
      </c>
      <c r="I357" s="6">
        <v>263.48606071465298</v>
      </c>
      <c r="J357" s="21">
        <v>89.408232342942895</v>
      </c>
      <c r="K357" s="6">
        <v>1408.8762667183901</v>
      </c>
      <c r="L357" s="21">
        <v>478.071349412416</v>
      </c>
      <c r="M357" s="6">
        <v>-251.44758376460999</v>
      </c>
      <c r="N357" s="21">
        <v>-85.323238467799996</v>
      </c>
      <c r="O357" s="6">
        <v>931.93779056219398</v>
      </c>
      <c r="P357" s="5">
        <v>316.23270802924799</v>
      </c>
      <c r="Q357" s="6">
        <v>632.58314281987896</v>
      </c>
      <c r="R357" s="21">
        <v>214.653255113634</v>
      </c>
      <c r="S357" s="22">
        <v>1564.5209333820701</v>
      </c>
      <c r="T357" s="23">
        <v>530.88596314288202</v>
      </c>
      <c r="U357" s="6">
        <v>2646.3863778656601</v>
      </c>
      <c r="V357" s="5">
        <v>897.99334165784103</v>
      </c>
    </row>
    <row r="358" spans="1:22" ht="14.15" hidden="1" customHeight="1" x14ac:dyDescent="0.35">
      <c r="A358" s="19" t="s">
        <v>363</v>
      </c>
      <c r="B358" s="20">
        <v>5622</v>
      </c>
      <c r="C358" s="4" t="s">
        <v>374</v>
      </c>
      <c r="D358" s="21">
        <v>3858</v>
      </c>
      <c r="E358" s="6">
        <v>350314.923345257</v>
      </c>
      <c r="F358" s="21">
        <v>90802.209265229802</v>
      </c>
      <c r="G358" s="6">
        <v>-471.64860548051001</v>
      </c>
      <c r="H358" s="21">
        <v>-122.252100954</v>
      </c>
      <c r="I358" s="6">
        <v>344.93696037907301</v>
      </c>
      <c r="J358" s="21">
        <v>89.408232342942696</v>
      </c>
      <c r="K358" s="6">
        <v>2153.4691635016902</v>
      </c>
      <c r="L358" s="21">
        <v>558.18277954942801</v>
      </c>
      <c r="M358" s="6">
        <v>-814.90231110065997</v>
      </c>
      <c r="N358" s="21">
        <v>-211.22403087109001</v>
      </c>
      <c r="O358" s="6">
        <v>1211.8552072995999</v>
      </c>
      <c r="P358" s="5">
        <v>314.11488006728803</v>
      </c>
      <c r="Q358" s="6">
        <v>1310.7822697538099</v>
      </c>
      <c r="R358" s="21">
        <v>339.75693876459599</v>
      </c>
      <c r="S358" s="22">
        <v>2522.6374770534098</v>
      </c>
      <c r="T358" s="23">
        <v>653.87181883188396</v>
      </c>
      <c r="U358" s="6">
        <v>3818.8592371964701</v>
      </c>
      <c r="V358" s="5">
        <v>989.854649351082</v>
      </c>
    </row>
    <row r="359" spans="1:22" ht="14.15" hidden="1" customHeight="1" x14ac:dyDescent="0.35">
      <c r="A359" s="19" t="s">
        <v>363</v>
      </c>
      <c r="B359" s="20">
        <v>5624</v>
      </c>
      <c r="C359" s="4" t="s">
        <v>375</v>
      </c>
      <c r="D359" s="21">
        <v>1222</v>
      </c>
      <c r="E359" s="6">
        <v>170949.34973626499</v>
      </c>
      <c r="F359" s="21">
        <v>139893.08489056001</v>
      </c>
      <c r="G359" s="6">
        <v>-582.87654101756004</v>
      </c>
      <c r="H359" s="21">
        <v>-476.98571278033</v>
      </c>
      <c r="I359" s="6">
        <v>109.256859923077</v>
      </c>
      <c r="J359" s="21">
        <v>89.408232342943194</v>
      </c>
      <c r="K359" s="6">
        <v>1143.78962039714</v>
      </c>
      <c r="L359" s="21">
        <v>935.99805269814999</v>
      </c>
      <c r="M359" s="6">
        <v>186.930451438452</v>
      </c>
      <c r="N359" s="21">
        <v>152.97090952410099</v>
      </c>
      <c r="O359" s="6">
        <v>857.100390741105</v>
      </c>
      <c r="P359" s="5">
        <v>701.39148178486505</v>
      </c>
      <c r="Q359" s="6">
        <v>36.78</v>
      </c>
      <c r="R359" s="21">
        <v>30.0981996726678</v>
      </c>
      <c r="S359" s="22">
        <v>893.88039074110497</v>
      </c>
      <c r="T359" s="23">
        <v>731.48968145753304</v>
      </c>
      <c r="U359" s="6">
        <v>1393.34644373942</v>
      </c>
      <c r="V359" s="5">
        <v>1140.2180390666299</v>
      </c>
    </row>
    <row r="360" spans="1:22" ht="14.15" hidden="1" customHeight="1" x14ac:dyDescent="0.35">
      <c r="A360" s="19" t="s">
        <v>363</v>
      </c>
      <c r="B360" s="20">
        <v>5626</v>
      </c>
      <c r="C360" s="4" t="s">
        <v>376</v>
      </c>
      <c r="D360" s="21">
        <v>1070</v>
      </c>
      <c r="E360" s="6">
        <v>125016.161482864</v>
      </c>
      <c r="F360" s="21">
        <v>116837.534096134</v>
      </c>
      <c r="G360" s="6">
        <v>2334.7081161321698</v>
      </c>
      <c r="H360" s="21">
        <v>2181.9702019926799</v>
      </c>
      <c r="I360" s="6">
        <v>95.666808606947995</v>
      </c>
      <c r="J360" s="21">
        <v>89.408232342942</v>
      </c>
      <c r="K360" s="6">
        <v>575.18613126579305</v>
      </c>
      <c r="L360" s="21">
        <v>537.55713202410595</v>
      </c>
      <c r="M360" s="6">
        <v>476.796235884716</v>
      </c>
      <c r="N360" s="21">
        <v>445.60395877076297</v>
      </c>
      <c r="O360" s="6">
        <v>3482.3572918896198</v>
      </c>
      <c r="P360" s="5">
        <v>3254.5395251304899</v>
      </c>
      <c r="Q360" s="6">
        <v>359.73389709148898</v>
      </c>
      <c r="R360" s="21">
        <v>336.19990382382201</v>
      </c>
      <c r="S360" s="22">
        <v>3842.09118898111</v>
      </c>
      <c r="T360" s="23">
        <v>3590.7394289543099</v>
      </c>
      <c r="U360" s="6">
        <v>4211.8043080734597</v>
      </c>
      <c r="V360" s="5">
        <v>3936.2657084798702</v>
      </c>
    </row>
    <row r="361" spans="1:22" ht="14.15" hidden="1" customHeight="1" x14ac:dyDescent="0.35">
      <c r="A361" s="19" t="s">
        <v>363</v>
      </c>
      <c r="B361" s="20">
        <v>5628</v>
      </c>
      <c r="C361" s="4" t="s">
        <v>377</v>
      </c>
      <c r="D361" s="21">
        <v>2793</v>
      </c>
      <c r="E361" s="6">
        <v>284025.20708544902</v>
      </c>
      <c r="F361" s="21">
        <v>101691.803467758</v>
      </c>
      <c r="G361" s="6">
        <v>-3682.0112134196002</v>
      </c>
      <c r="H361" s="21">
        <v>-1318.2997541781001</v>
      </c>
      <c r="I361" s="6">
        <v>249.71719293383899</v>
      </c>
      <c r="J361" s="21">
        <v>89.408232342942696</v>
      </c>
      <c r="K361" s="6">
        <v>1485.2240793046999</v>
      </c>
      <c r="L361" s="21">
        <v>531.76658764937201</v>
      </c>
      <c r="M361" s="6">
        <v>311.41928629485699</v>
      </c>
      <c r="N361" s="21">
        <v>111.49992348544799</v>
      </c>
      <c r="O361" s="6">
        <v>-1635.6506548862001</v>
      </c>
      <c r="P361" s="5">
        <v>-585.62501070038002</v>
      </c>
      <c r="Q361" s="6">
        <v>1636.584614128818</v>
      </c>
      <c r="R361" s="21">
        <v>585.95940355489392</v>
      </c>
      <c r="S361" s="22">
        <v>0.93395924265029995</v>
      </c>
      <c r="T361" s="23">
        <v>0.33439285451139</v>
      </c>
      <c r="U361" s="6">
        <v>3560.0714539676101</v>
      </c>
      <c r="V361" s="5">
        <v>1274.6406924338</v>
      </c>
    </row>
    <row r="362" spans="1:22" ht="14.15" hidden="1" customHeight="1" x14ac:dyDescent="0.35">
      <c r="A362" s="19" t="s">
        <v>363</v>
      </c>
      <c r="B362" s="20">
        <v>5630</v>
      </c>
      <c r="C362" s="4" t="s">
        <v>378</v>
      </c>
      <c r="D362" s="21">
        <v>906</v>
      </c>
      <c r="E362" s="6">
        <v>112123.960543954</v>
      </c>
      <c r="F362" s="21">
        <v>123757.130843217</v>
      </c>
      <c r="G362" s="6">
        <v>2116.8330674151998</v>
      </c>
      <c r="H362" s="21">
        <v>2336.4603393103698</v>
      </c>
      <c r="I362" s="6">
        <v>81.003858502705697</v>
      </c>
      <c r="J362" s="21">
        <v>89.408232342942298</v>
      </c>
      <c r="K362" s="6">
        <v>931.86398321907495</v>
      </c>
      <c r="L362" s="21">
        <v>1028.54744284666</v>
      </c>
      <c r="M362" s="6">
        <v>-187.57152657014001</v>
      </c>
      <c r="N362" s="21">
        <v>-207.03259003327</v>
      </c>
      <c r="O362" s="6">
        <v>2942.1293825668399</v>
      </c>
      <c r="P362" s="5">
        <v>3247.38342446671</v>
      </c>
      <c r="Q362" s="6">
        <v>124.948743866805</v>
      </c>
      <c r="R362" s="21">
        <v>137.91252082428801</v>
      </c>
      <c r="S362" s="22">
        <v>3067.0781264336401</v>
      </c>
      <c r="T362" s="23">
        <v>3385.295945291</v>
      </c>
      <c r="U362" s="6">
        <v>3258.2877881211398</v>
      </c>
      <c r="V362" s="5">
        <v>3596.3441369990601</v>
      </c>
    </row>
    <row r="363" spans="1:22" ht="14.15" hidden="1" customHeight="1" x14ac:dyDescent="0.35">
      <c r="A363" s="19" t="s">
        <v>363</v>
      </c>
      <c r="B363" s="20">
        <v>5632</v>
      </c>
      <c r="C363" s="4" t="s">
        <v>379</v>
      </c>
      <c r="D363" s="21">
        <v>2120</v>
      </c>
      <c r="E363" s="6">
        <v>204954.97754502299</v>
      </c>
      <c r="F363" s="21">
        <v>96676.876200482599</v>
      </c>
      <c r="G363" s="6">
        <v>3063.9815406756002</v>
      </c>
      <c r="H363" s="21">
        <v>1445.2743116394299</v>
      </c>
      <c r="I363" s="6">
        <v>3016.5454525670398</v>
      </c>
      <c r="J363" s="21">
        <v>1422.8987983806801</v>
      </c>
      <c r="K363" s="6">
        <v>1058.5225512187801</v>
      </c>
      <c r="L363" s="21">
        <v>499.30309019753599</v>
      </c>
      <c r="M363" s="6">
        <v>1340.1383836152499</v>
      </c>
      <c r="N363" s="21">
        <v>632.14074698832599</v>
      </c>
      <c r="O363" s="6">
        <v>8479.1879280766607</v>
      </c>
      <c r="P363" s="5">
        <v>3999.6169472059701</v>
      </c>
      <c r="Q363" s="6">
        <v>599.51764138966303</v>
      </c>
      <c r="R363" s="21">
        <v>282.79134027814302</v>
      </c>
      <c r="S363" s="22">
        <v>9078.7055694663304</v>
      </c>
      <c r="T363" s="23">
        <v>4282.4082874841097</v>
      </c>
      <c r="U363" s="6">
        <v>9861.0713420790107</v>
      </c>
      <c r="V363" s="5">
        <v>4651.4487462636798</v>
      </c>
    </row>
    <row r="364" spans="1:22" ht="14.15" hidden="1" customHeight="1" x14ac:dyDescent="0.35">
      <c r="A364" s="19" t="s">
        <v>363</v>
      </c>
      <c r="B364" s="20">
        <v>5634</v>
      </c>
      <c r="C364" s="4" t="s">
        <v>380</v>
      </c>
      <c r="D364" s="21">
        <v>1959</v>
      </c>
      <c r="E364" s="6">
        <v>190563.33655732399</v>
      </c>
      <c r="F364" s="21">
        <v>97275.822642840401</v>
      </c>
      <c r="G364" s="6">
        <v>2657.8619205135301</v>
      </c>
      <c r="H364" s="21">
        <v>1356.7442166991</v>
      </c>
      <c r="I364" s="6">
        <v>175.150727159826</v>
      </c>
      <c r="J364" s="21">
        <v>89.408232342943194</v>
      </c>
      <c r="K364" s="6">
        <v>1365.6070876036499</v>
      </c>
      <c r="L364" s="21">
        <v>697.09397019073697</v>
      </c>
      <c r="M364" s="6">
        <v>102.18945660134</v>
      </c>
      <c r="N364" s="21">
        <v>52.164092190576902</v>
      </c>
      <c r="O364" s="6">
        <v>4300.8091918783502</v>
      </c>
      <c r="P364" s="5">
        <v>2195.4105114233498</v>
      </c>
      <c r="Q364" s="6">
        <v>661.06703500478102</v>
      </c>
      <c r="R364" s="21">
        <v>337.45126850678002</v>
      </c>
      <c r="S364" s="22">
        <v>4961.8762268831297</v>
      </c>
      <c r="T364" s="23">
        <v>2532.8617799301301</v>
      </c>
      <c r="U364" s="6">
        <v>5477.7722017190899</v>
      </c>
      <c r="V364" s="5">
        <v>2796.2083724957101</v>
      </c>
    </row>
    <row r="365" spans="1:22" ht="14.15" hidden="1" customHeight="1" thickBot="1" x14ac:dyDescent="0.4">
      <c r="A365" s="24" t="s">
        <v>363</v>
      </c>
      <c r="B365" s="25">
        <v>5636</v>
      </c>
      <c r="C365" s="7" t="s">
        <v>381</v>
      </c>
      <c r="D365" s="26">
        <v>876</v>
      </c>
      <c r="E365" s="9">
        <v>117773.06273224601</v>
      </c>
      <c r="F365" s="26">
        <v>134444.135539093</v>
      </c>
      <c r="G365" s="9">
        <v>-283.90784747299</v>
      </c>
      <c r="H365" s="26">
        <v>-324.09571629337</v>
      </c>
      <c r="I365" s="9">
        <v>78.321611532419894</v>
      </c>
      <c r="J365" s="26">
        <v>89.408232342945098</v>
      </c>
      <c r="K365" s="9">
        <v>648.32115261709305</v>
      </c>
      <c r="L365" s="26">
        <v>740.09263997385005</v>
      </c>
      <c r="M365" s="9">
        <v>168.73237033557001</v>
      </c>
      <c r="N365" s="26">
        <v>192.61686111366399</v>
      </c>
      <c r="O365" s="9">
        <v>611.46728701209202</v>
      </c>
      <c r="P365" s="8">
        <v>698.02201713709098</v>
      </c>
      <c r="Q365" s="9">
        <v>177.11455254520499</v>
      </c>
      <c r="R365" s="26">
        <v>202.18556226621601</v>
      </c>
      <c r="S365" s="27">
        <v>788.58183955729703</v>
      </c>
      <c r="T365" s="28">
        <v>900.20757940330702</v>
      </c>
      <c r="U365" s="9">
        <v>1008.25748638954</v>
      </c>
      <c r="V365" s="8">
        <v>1150.9788657414899</v>
      </c>
    </row>
    <row r="366" spans="1:22" ht="14.15" customHeight="1" thickBot="1" x14ac:dyDescent="0.4">
      <c r="A366" s="29"/>
      <c r="B366" s="20"/>
      <c r="C366" s="4"/>
      <c r="D366" s="21"/>
      <c r="E366" s="6"/>
      <c r="F366" s="21"/>
      <c r="G366" s="6"/>
      <c r="H366" s="21"/>
      <c r="I366" s="6"/>
      <c r="J366" s="21"/>
      <c r="K366" s="6"/>
      <c r="L366" s="21"/>
      <c r="M366" s="6"/>
      <c r="N366" s="21"/>
      <c r="O366" s="6"/>
      <c r="P366" s="5"/>
      <c r="Q366" s="6"/>
      <c r="R366" s="21"/>
      <c r="S366" s="6"/>
      <c r="T366" s="5"/>
      <c r="U366" s="6"/>
      <c r="V366" s="5"/>
    </row>
    <row r="367" spans="1:22" ht="14.15" hidden="1" customHeight="1" x14ac:dyDescent="0.35">
      <c r="A367" s="29"/>
      <c r="B367" s="20"/>
      <c r="C367" s="4"/>
      <c r="D367" s="21"/>
      <c r="E367" s="6"/>
      <c r="F367" s="21"/>
      <c r="G367" s="6"/>
      <c r="H367" s="21"/>
      <c r="I367" s="6"/>
      <c r="J367" s="21"/>
      <c r="K367" s="6"/>
      <c r="L367" s="21"/>
      <c r="M367" s="6"/>
      <c r="N367" s="21"/>
      <c r="O367" s="6"/>
      <c r="P367" s="5"/>
      <c r="Q367" s="6"/>
      <c r="R367" s="21"/>
      <c r="S367" s="6"/>
      <c r="T367" s="5"/>
      <c r="U367" s="6"/>
      <c r="V367" s="5"/>
    </row>
    <row r="368" spans="1:22" ht="14.15" hidden="1" customHeight="1" thickBot="1" x14ac:dyDescent="0.4">
      <c r="A368" s="30"/>
      <c r="B368" s="25"/>
      <c r="C368" s="7"/>
      <c r="D368" s="26"/>
      <c r="E368" s="9"/>
      <c r="F368" s="26"/>
      <c r="G368" s="9"/>
      <c r="H368" s="26"/>
      <c r="I368" s="9"/>
      <c r="J368" s="26"/>
      <c r="K368" s="9"/>
      <c r="L368" s="26"/>
      <c r="M368" s="9"/>
      <c r="N368" s="26"/>
      <c r="O368" s="9"/>
      <c r="P368" s="8"/>
      <c r="Q368" s="9"/>
      <c r="R368" s="26"/>
      <c r="S368" s="9"/>
      <c r="T368" s="8"/>
      <c r="U368" s="9"/>
      <c r="V368" s="8"/>
    </row>
    <row r="369" spans="1:22" ht="14.15" customHeight="1" thickBot="1" x14ac:dyDescent="0.4">
      <c r="A369" s="39" t="s">
        <v>404</v>
      </c>
      <c r="B369" s="40">
        <v>9999</v>
      </c>
      <c r="C369" s="41" t="s">
        <v>382</v>
      </c>
      <c r="D369" s="42">
        <v>5514056</v>
      </c>
      <c r="E369" s="43">
        <v>415685290.50000018</v>
      </c>
      <c r="F369" s="42">
        <v>75386.483289252079</v>
      </c>
      <c r="G369" s="43">
        <v>1.3343139926291769E-8</v>
      </c>
      <c r="H369" s="42">
        <v>2.4198412069612223E-12</v>
      </c>
      <c r="I369" s="43">
        <v>-1.4134684533928521E-9</v>
      </c>
      <c r="J369" s="42">
        <v>-2.5633915458835603E-13</v>
      </c>
      <c r="K369" s="43">
        <v>-2.776550900307484E-8</v>
      </c>
      <c r="L369" s="42">
        <v>-5.035405698287221E-12</v>
      </c>
      <c r="M369" s="43">
        <v>1.823157064507086E-3</v>
      </c>
      <c r="N369" s="42">
        <v>3.3063811185578929E-7</v>
      </c>
      <c r="O369" s="43">
        <v>1.8231505126777847E-3</v>
      </c>
      <c r="P369" s="44">
        <v>3.3063692365071825E-7</v>
      </c>
      <c r="Q369" s="43">
        <v>1608124.0000000205</v>
      </c>
      <c r="R369" s="42">
        <v>291.64085384697228</v>
      </c>
      <c r="S369" s="43">
        <v>1608124.0018231664</v>
      </c>
      <c r="T369" s="44">
        <v>291.64085417760833</v>
      </c>
      <c r="U369" s="43">
        <v>5000000.0018232027</v>
      </c>
      <c r="V369" s="44">
        <v>906.77352602570647</v>
      </c>
    </row>
    <row r="370" spans="1:22" ht="12" customHeight="1" x14ac:dyDescent="0.35"/>
  </sheetData>
  <autoFilter ref="A8:V365" xr:uid="{E9016BD4-BE56-462D-BD92-C02174CE1D5F}">
    <filterColumn colId="0">
      <filters>
        <filter val="34 Innlandet"/>
      </filters>
    </filterColumn>
  </autoFilter>
  <mergeCells count="9">
    <mergeCell ref="U6:V6"/>
    <mergeCell ref="Q6:R6"/>
    <mergeCell ref="O6:P6"/>
    <mergeCell ref="S6:T6"/>
    <mergeCell ref="E6:F6"/>
    <mergeCell ref="G6:H6"/>
    <mergeCell ref="I6:J6"/>
    <mergeCell ref="K6:L6"/>
    <mergeCell ref="M6:N6"/>
  </mergeCells>
  <conditionalFormatting sqref="F366:F367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66:H36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66:J36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66:L36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66:N36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66:P36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66:R36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66:V367 T366:T36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Rydland Lars Tore</dc:creator>
  <cp:lastModifiedBy>Huse, Marte Kari</cp:lastModifiedBy>
  <dcterms:created xsi:type="dcterms:W3CDTF">2024-05-13T09:17:38Z</dcterms:created>
  <dcterms:modified xsi:type="dcterms:W3CDTF">2024-05-14T12:43:21Z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2024-05-13T09:17:41Z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189c7743-85b3-40d8-879b-d8e86cf6ef94</vt:lpwstr>
  </property>
  <property fmtid="{D5CDD505-2E9C-101B-9397-08002B2CF9AE}" pid="8" name="MSIP_Label_b7a0defb-d95a-4801-9cac-afdefc91cdbd_ContentBits">
    <vt:lpwstr>0</vt:lpwstr>
  </property>
</Properties>
</file>