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ksjon\BVK-KR\Kommuneøkonomi\Statsbudsjett\2023\"/>
    </mc:Choice>
  </mc:AlternateContent>
  <xr:revisionPtr revIDLastSave="0" documentId="8_{28BFC35A-BD22-4DF3-B725-269E01582B6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 1" sheetId="2" r:id="rId1"/>
  </sheets>
  <definedNames>
    <definedName name="IDX" localSheetId="0">'Ark 1'!#REF!</definedName>
    <definedName name="_xlnm.Print_Titles" localSheetId="0">'Ark 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2" l="1"/>
  <c r="F56" i="2"/>
  <c r="E56" i="2"/>
  <c r="D56" i="2"/>
  <c r="C56" i="2"/>
  <c r="B56" i="2"/>
</calcChain>
</file>

<file path=xl/sharedStrings.xml><?xml version="1.0" encoding="utf-8"?>
<sst xmlns="http://schemas.openxmlformats.org/spreadsheetml/2006/main" count="63" uniqueCount="58">
  <si>
    <t>(1 000 kr)</t>
  </si>
  <si>
    <t>Kommune</t>
  </si>
  <si>
    <t>Heile landet</t>
  </si>
  <si>
    <t>Innbyggjar-tilskot før omfordeling</t>
  </si>
  <si>
    <t>Utgifts-
utjamning m.m.</t>
  </si>
  <si>
    <t>Saker med særskild fordeling</t>
  </si>
  <si>
    <t>Inntekts-
garanti-
ordning (inkl.fin.)</t>
  </si>
  <si>
    <t>Innbyggjar-
tilskot inkl. innt. garanti-
ordning</t>
  </si>
  <si>
    <t>Innbyggjar-
tilskot ekskl. innt. garanti-
ordning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</si>
  <si>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</si>
  <si>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</si>
  <si>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</si>
  <si>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</si>
  <si>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</si>
  <si>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</si>
  <si>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</si>
  <si>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</si>
  <si>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</si>
  <si>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</si>
  <si>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</si>
  <si>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</si>
  <si>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</si>
  <si>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</si>
  <si>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</si>
  <si>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</si>
  <si>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</si>
  <si>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</si>
  <si>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</si>
  <si>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</si>
  <si>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</si>
  <si>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</si>
  <si>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</si>
  <si>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</si>
  <si>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</si>
  <si>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</si>
  <si>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</si>
  <si>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</si>
  <si>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</si>
  <si>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</si>
  <si>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</si>
  <si>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</si>
  <si>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</si>
  <si>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</si>
  <si>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</si>
  <si>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</si>
  <si>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</si>
  <si>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</si>
  <si>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</si>
  <si>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</si>
  <si>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</si>
  <si>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</si>
  <si>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</si>
  <si>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</si>
  <si>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</si>
  <si>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</si>
  <si>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Innlandet</t>
  </si>
  <si>
    <t>Sum ekskl. ufordelt</t>
  </si>
  <si>
    <t>Ufordelt uttrekk kons.kraft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</si>
</sst>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DepCentury Old Style"/>
      <family val="1"/>
    </font>
    <font>
      <sz val="10"/>
      <name val="DepCentury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0" borderId="0" applyNumberFormat="0" applyFill="0" applyBorder="0" applyAlignment="0" applyProtection="0"/>
    <xf numFmtId="0" fontId="7" fillId="21" borderId="3" applyNumberFormat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22" fillId="0" borderId="0" applyNumberFormat="0" applyFill="0" applyBorder="0" applyAlignment="0" applyProtection="0"/>
    <xf numFmtId="0" fontId="11" fillId="24" borderId="3" applyNumberFormat="0" applyAlignment="0" applyProtection="0"/>
    <xf numFmtId="0" fontId="12" fillId="0" borderId="4" applyNumberFormat="0" applyFill="0" applyAlignment="0" applyProtection="0"/>
    <xf numFmtId="0" fontId="13" fillId="25" borderId="5" applyNumberFormat="0" applyAlignment="0" applyProtection="0"/>
    <xf numFmtId="0" fontId="5" fillId="33" borderId="11" applyNumberFormat="0" applyFont="0" applyAlignment="0" applyProtection="0"/>
    <xf numFmtId="0" fontId="5" fillId="0" borderId="0"/>
    <xf numFmtId="0" fontId="14" fillId="2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21" borderId="10" applyNumberForma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  <xf numFmtId="0" fontId="1" fillId="33" borderId="1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29">
    <xf numFmtId="0" fontId="0" fillId="0" borderId="0" xfId="0"/>
    <xf numFmtId="0" fontId="4" fillId="0" borderId="0" xfId="0" applyFont="1"/>
    <xf numFmtId="3" fontId="4" fillId="0" borderId="0" xfId="0" applyNumberFormat="1" applyFont="1" applyBorder="1"/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3" fontId="24" fillId="0" borderId="2" xfId="29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5" fillId="0" borderId="2" xfId="29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 wrapText="1"/>
    </xf>
  </cellXfs>
  <cellStyles count="60">
    <cellStyle name="20 % – uthevingsfarge 1" xfId="1" builtinId="30" customBuiltin="1"/>
    <cellStyle name="20 % – uthevingsfarge 2" xfId="2" builtinId="34" customBuiltin="1"/>
    <cellStyle name="20 % – uthevingsfarge 3" xfId="3" builtinId="38" customBuiltin="1"/>
    <cellStyle name="20 % – uthevingsfarge 4" xfId="4" builtinId="42" customBuiltin="1"/>
    <cellStyle name="20 % – uthevingsfarge 5" xfId="5" builtinId="46" customBuiltin="1"/>
    <cellStyle name="20 % – uthevingsfarge 6" xfId="6" builtinId="50" customBuiltin="1"/>
    <cellStyle name="20% - uthevingsfarge 1 2" xfId="48" xr:uid="{00000000-0005-0000-0000-000006000000}"/>
    <cellStyle name="20% - uthevingsfarge 2 2" xfId="50" xr:uid="{00000000-0005-0000-0000-000007000000}"/>
    <cellStyle name="20% - uthevingsfarge 3 2" xfId="52" xr:uid="{00000000-0005-0000-0000-000008000000}"/>
    <cellStyle name="20% - uthevingsfarge 4 2" xfId="54" xr:uid="{00000000-0005-0000-0000-000009000000}"/>
    <cellStyle name="20% - uthevingsfarge 5 2" xfId="56" xr:uid="{00000000-0005-0000-0000-00000A000000}"/>
    <cellStyle name="20% - uthevingsfarge 6 2" xfId="58" xr:uid="{00000000-0005-0000-0000-00000B000000}"/>
    <cellStyle name="40 % – uthevingsfarge 1" xfId="7" builtinId="31" customBuiltin="1"/>
    <cellStyle name="40 % – uthevingsfarge 2" xfId="8" builtinId="35" customBuiltin="1"/>
    <cellStyle name="40 % – uthevingsfarge 3" xfId="9" builtinId="39" customBuiltin="1"/>
    <cellStyle name="40 % – uthevingsfarge 4" xfId="10" builtinId="43" customBuiltin="1"/>
    <cellStyle name="40 % – uthevingsfarge 5" xfId="11" builtinId="47" customBuiltin="1"/>
    <cellStyle name="40 % – uthevingsfarge 6" xfId="12" builtinId="51" customBuiltin="1"/>
    <cellStyle name="40% - uthevingsfarge 1 2" xfId="49" xr:uid="{00000000-0005-0000-0000-000012000000}"/>
    <cellStyle name="40% - uthevingsfarge 2 2" xfId="51" xr:uid="{00000000-0005-0000-0000-000013000000}"/>
    <cellStyle name="40% - uthevingsfarge 3 2" xfId="53" xr:uid="{00000000-0005-0000-0000-000014000000}"/>
    <cellStyle name="40% - uthevingsfarge 4 2" xfId="55" xr:uid="{00000000-0005-0000-0000-000015000000}"/>
    <cellStyle name="40% - uthevingsfarge 5 2" xfId="57" xr:uid="{00000000-0005-0000-0000-000016000000}"/>
    <cellStyle name="40% - uthevingsfarge 6 2" xfId="59" xr:uid="{00000000-0005-0000-0000-000017000000}"/>
    <cellStyle name="60 % – uthevingsfarge 1" xfId="13" builtinId="32" customBuiltin="1"/>
    <cellStyle name="60 % – uthevingsfarge 2" xfId="14" builtinId="36" customBuiltin="1"/>
    <cellStyle name="60 % – uthevingsfarge 3" xfId="15" builtinId="40" customBuiltin="1"/>
    <cellStyle name="60 % – uthevingsfarge 4" xfId="16" builtinId="44" customBuiltin="1"/>
    <cellStyle name="60 % – uthevingsfarge 5" xfId="17" builtinId="48" customBuiltin="1"/>
    <cellStyle name="60 % – uthevingsfarge 6" xfId="18" builtinId="52" customBuiltin="1"/>
    <cellStyle name="Benyttet hyperkobling 2" xfId="19" xr:uid="{00000000-0005-0000-0000-00001E000000}"/>
    <cellStyle name="Beregning" xfId="20" builtinId="22" customBuiltin="1"/>
    <cellStyle name="Dårlig" xfId="21" builtinId="27" customBuiltin="1"/>
    <cellStyle name="Forklarende tekst" xfId="22" builtinId="53" customBuiltin="1"/>
    <cellStyle name="God" xfId="23" builtinId="26" customBuiltin="1"/>
    <cellStyle name="Hyperkobling 2" xfId="24" xr:uid="{00000000-0005-0000-0000-000023000000}"/>
    <cellStyle name="Inndata" xfId="25" builtinId="20" customBuiltin="1"/>
    <cellStyle name="Koblet celle" xfId="26" builtinId="24" customBuiltin="1"/>
    <cellStyle name="Kontrollcelle" xfId="27" builtinId="23" customBuiltin="1"/>
    <cellStyle name="Merknad 2" xfId="28" xr:uid="{00000000-0005-0000-0000-000027000000}"/>
    <cellStyle name="Merknad 3" xfId="47" xr:uid="{00000000-0005-0000-0000-000028000000}"/>
    <cellStyle name="Normal" xfId="0" builtinId="0"/>
    <cellStyle name="Normal 2" xfId="29" xr:uid="{00000000-0005-0000-0000-00002A000000}"/>
    <cellStyle name="Normal 3" xfId="45" xr:uid="{00000000-0005-0000-0000-00002B000000}"/>
    <cellStyle name="Normal 4" xfId="46" xr:uid="{00000000-0005-0000-0000-00002C000000}"/>
    <cellStyle name="Nøytral" xfId="30" builtinId="28" customBuiltin="1"/>
    <cellStyle name="Overskrift 1" xfId="31" builtinId="16" customBuiltin="1"/>
    <cellStyle name="Overskrift 2" xfId="32" builtinId="17" customBuiltin="1"/>
    <cellStyle name="Overskrift 3" xfId="33" builtinId="18" customBuiltin="1"/>
    <cellStyle name="Overskrift 4" xfId="34" builtinId="19" customBuiltin="1"/>
    <cellStyle name="Tittel" xfId="35" builtinId="15" customBuiltin="1"/>
    <cellStyle name="Totalt" xfId="36" builtinId="25" customBuiltin="1"/>
    <cellStyle name="Utdata" xfId="37" builtinId="21" customBuiltin="1"/>
    <cellStyle name="Uthevingsfarge1" xfId="38" builtinId="29" customBuiltin="1"/>
    <cellStyle name="Uthevingsfarge2" xfId="39" builtinId="33" customBuiltin="1"/>
    <cellStyle name="Uthevingsfarge3" xfId="40" builtinId="37" customBuiltin="1"/>
    <cellStyle name="Uthevingsfarge4" xfId="41" builtinId="41" customBuiltin="1"/>
    <cellStyle name="Uthevingsfarge5" xfId="42" builtinId="45" customBuiltin="1"/>
    <cellStyle name="Uthevingsfarge6" xfId="43" builtinId="49" customBuiltin="1"/>
    <cellStyle name="Varselteks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666A3"/>
      <rgbColor rgb="00FFFFFF"/>
      <rgbColor rgb="00C53336"/>
      <rgbColor rgb="00FFFFFF"/>
      <rgbColor rgb="00CCCCE0"/>
      <rgbColor rgb="00FFFFFF"/>
      <rgbColor rgb="00000066"/>
      <rgbColor rgb="00E95933"/>
      <rgbColor rgb="00B70004"/>
      <rgbColor rgb="00A97274"/>
      <rgbColor rgb="00B86794"/>
      <rgbColor rgb="00C66433"/>
      <rgbColor rgb="00FFFFFF"/>
      <rgbColor rgb="00ECD7B3"/>
      <rgbColor rgb="00B70004"/>
      <rgbColor rgb="00FE7C00"/>
      <rgbColor rgb="00E5CA99"/>
      <rgbColor rgb="00E95933"/>
      <rgbColor rgb="00701417"/>
      <rgbColor rgb="00FEBE8A"/>
      <rgbColor rgb="000000B0"/>
      <rgbColor rgb="00FE923C"/>
      <rgbColor rgb="00000066"/>
      <rgbColor rgb="0089014C"/>
      <rgbColor rgb="00FD923C"/>
      <rgbColor rgb="006666A3"/>
      <rgbColor rgb="00B83D00"/>
      <rgbColor rgb="00DFBD80"/>
      <rgbColor rgb="00B70004"/>
      <rgbColor rgb="00FDB066"/>
      <rgbColor rgb="00F1CCCD"/>
      <rgbColor rgb="00FFFFFF"/>
      <rgbColor rgb="00FFFFFF"/>
      <rgbColor rgb="00FFFFFF"/>
      <rgbColor rgb="00FFFFFF"/>
      <rgbColor rgb="00FFFFFF"/>
      <rgbColor rgb="00E7CCDB"/>
      <rgbColor rgb="00FFFFFF"/>
      <rgbColor rgb="00D46668"/>
      <rgbColor rgb="00E3B199"/>
      <rgbColor rgb="00E2D0D1"/>
      <rgbColor rgb="00FEE5CC"/>
      <rgbColor rgb="00FECB99"/>
      <rgbColor rgb="00FDB066"/>
      <rgbColor rgb="00A13470"/>
      <rgbColor rgb="00F2E5CC"/>
      <rgbColor rgb="00B83D00"/>
      <rgbColor rgb="00EE8366"/>
      <rgbColor rgb="00E33000"/>
      <rgbColor rgb="00701417"/>
      <rgbColor rgb="00FC7C00"/>
      <rgbColor rgb="00D099B7"/>
      <rgbColor rgb="0089014C"/>
      <rgbColor rgb="00DFBD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abSelected="1" zoomScaleNormal="100" zoomScalePage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8" sqref="L18"/>
    </sheetView>
  </sheetViews>
  <sheetFormatPr baseColWidth="10" defaultColWidth="11.42578125" defaultRowHeight="12.75"/>
  <cols>
    <col min="1" max="1" width="22.7109375" style="1" bestFit="1" customWidth="1"/>
    <col min="2" max="2" width="11.7109375" style="1" bestFit="1" customWidth="1"/>
    <col min="3" max="3" width="10.5703125" style="1" customWidth="1"/>
    <col min="4" max="4" width="10.140625" style="1" bestFit="1" customWidth="1"/>
    <col min="5" max="5" width="11.7109375" style="1" bestFit="1" customWidth="1"/>
    <col min="6" max="6" width="10" style="1" bestFit="1" customWidth="1"/>
    <col min="7" max="7" width="11.7109375" style="1" bestFit="1" customWidth="1"/>
    <col min="8" max="16384" width="11.42578125" style="1"/>
  </cols>
  <sheetData>
    <row r="1" spans="1:8" s="7" customFormat="1" ht="75" customHeight="1">
      <c r="A1" s="28" t="s">
        <v>1</v>
      </c>
      <c r="B1" s="11" t="s">
        <v>3</v>
      </c>
      <c r="C1" s="11" t="s">
        <v>4</v>
      </c>
      <c r="D1" s="11" t="s">
        <v>5</v>
      </c>
      <c r="E1" s="11" t="s">
        <v>8</v>
      </c>
      <c r="F1" s="11" t="s">
        <v>6</v>
      </c>
      <c r="G1" s="11" t="s">
        <v>7</v>
      </c>
    </row>
    <row r="2" spans="1:8" s="5" customFormat="1">
      <c r="A2" s="8"/>
      <c r="B2" s="12" t="s">
        <v>0</v>
      </c>
      <c r="C2" s="13" t="s">
        <v>0</v>
      </c>
      <c r="D2" s="13" t="s">
        <v>0</v>
      </c>
      <c r="E2" s="14" t="s">
        <v>0</v>
      </c>
      <c r="F2" s="14" t="s">
        <v>0</v>
      </c>
      <c r="G2" s="14" t="s">
        <v>0</v>
      </c>
    </row>
    <row r="3" spans="1:8" s="6" customFormat="1">
      <c r="A3" s="10"/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</row>
    <row r="4" spans="1:8" s="9" customFormat="1" ht="6" customHeight="1">
      <c r="A4" s="3"/>
      <c r="B4" s="3"/>
      <c r="C4" s="3"/>
      <c r="D4" s="3"/>
      <c r="E4" s="3"/>
      <c r="F4" s="3"/>
      <c r="G4" s="3"/>
    </row>
    <row r="5" spans="1:8">
      <c r="A5" s="18" t="s">
        <v>9</v>
      </c>
      <c r="B5" s="19">
        <v>504373.5389245</v>
      </c>
      <c r="C5" s="19">
        <v>35699.55318481</v>
      </c>
      <c r="D5" s="19">
        <v>8987</v>
      </c>
      <c r="E5" s="19">
        <v>549060.09210930998</v>
      </c>
      <c r="F5" s="19">
        <v>-737.21751351</v>
      </c>
      <c r="G5" s="19">
        <v>548323</v>
      </c>
      <c r="H5" s="25"/>
    </row>
    <row r="6" spans="1:8" ht="12.75" customHeight="1">
      <c r="A6" s="18" t="s">
        <v>10</v>
      </c>
      <c r="B6" s="19">
        <v>904834.44883768004</v>
      </c>
      <c r="C6" s="19">
        <v>-16936.459583259999</v>
      </c>
      <c r="D6" s="19">
        <v>18861</v>
      </c>
      <c r="E6" s="19">
        <v>906758.98925442004</v>
      </c>
      <c r="F6" s="19">
        <v>-1322.5511471899999</v>
      </c>
      <c r="G6" s="19">
        <v>905436</v>
      </c>
      <c r="H6" s="25"/>
    </row>
    <row r="7" spans="1:8" ht="12.75" customHeight="1">
      <c r="A7" s="20" t="s">
        <v>11</v>
      </c>
      <c r="B7" s="21">
        <v>796401.43796446</v>
      </c>
      <c r="C7" s="21">
        <v>-20460.619050329999</v>
      </c>
      <c r="D7" s="21">
        <v>14727</v>
      </c>
      <c r="E7" s="21">
        <v>790667.81891412998</v>
      </c>
      <c r="F7" s="21">
        <v>-1164.0600518199999</v>
      </c>
      <c r="G7" s="21">
        <v>789504</v>
      </c>
      <c r="H7" s="25"/>
    </row>
    <row r="8" spans="1:8" ht="12.75" customHeight="1">
      <c r="A8" s="18" t="s">
        <v>12</v>
      </c>
      <c r="B8" s="19">
        <v>850786.40483690996</v>
      </c>
      <c r="C8" s="19">
        <v>-22240.83133338</v>
      </c>
      <c r="D8" s="19">
        <v>19922</v>
      </c>
      <c r="E8" s="19">
        <v>848467.57350353</v>
      </c>
      <c r="F8" s="19">
        <v>-1243.5518311400001</v>
      </c>
      <c r="G8" s="19">
        <v>847224</v>
      </c>
      <c r="H8" s="25"/>
    </row>
    <row r="9" spans="1:8" ht="12.75" customHeight="1">
      <c r="A9" s="18" t="s">
        <v>13</v>
      </c>
      <c r="B9" s="19">
        <v>991957.08807631</v>
      </c>
      <c r="C9" s="19">
        <v>-17670.117473859998</v>
      </c>
      <c r="D9" s="19">
        <v>22142</v>
      </c>
      <c r="E9" s="19">
        <v>996428.97060243995</v>
      </c>
      <c r="F9" s="19">
        <v>-1449.8939408000001</v>
      </c>
      <c r="G9" s="19">
        <v>994979</v>
      </c>
      <c r="H9" s="25"/>
    </row>
    <row r="10" spans="1:8" ht="12.75" customHeight="1">
      <c r="A10" s="20" t="s">
        <v>14</v>
      </c>
      <c r="B10" s="21">
        <v>219084.09731841</v>
      </c>
      <c r="C10" s="21">
        <v>4457.3605818200003</v>
      </c>
      <c r="D10" s="21">
        <v>4406</v>
      </c>
      <c r="E10" s="21">
        <v>227947.45790022999</v>
      </c>
      <c r="F10" s="21">
        <v>-320.22424059000002</v>
      </c>
      <c r="G10" s="21">
        <v>227627</v>
      </c>
      <c r="H10" s="25"/>
    </row>
    <row r="11" spans="1:8" ht="12.75" customHeight="1">
      <c r="A11" s="18" t="s">
        <v>15</v>
      </c>
      <c r="B11" s="19">
        <v>597953.86653725</v>
      </c>
      <c r="C11" s="19">
        <v>16719.751451820001</v>
      </c>
      <c r="D11" s="19">
        <v>12676</v>
      </c>
      <c r="E11" s="19">
        <v>627349.61798907002</v>
      </c>
      <c r="F11" s="19">
        <v>-873.99918645000002</v>
      </c>
      <c r="G11" s="19">
        <v>626476</v>
      </c>
      <c r="H11" s="25"/>
    </row>
    <row r="12" spans="1:8" ht="12.75" customHeight="1">
      <c r="A12" s="18" t="s">
        <v>16</v>
      </c>
      <c r="B12" s="19">
        <v>140917.99108561999</v>
      </c>
      <c r="C12" s="19">
        <v>15284.947007160001</v>
      </c>
      <c r="D12" s="19">
        <v>2389</v>
      </c>
      <c r="E12" s="19">
        <v>158591.93809278001</v>
      </c>
      <c r="F12" s="19">
        <v>7627.0017039000004</v>
      </c>
      <c r="G12" s="19">
        <v>166219</v>
      </c>
      <c r="H12" s="25"/>
    </row>
    <row r="13" spans="1:8" ht="12.75" customHeight="1">
      <c r="A13" s="20" t="s">
        <v>17</v>
      </c>
      <c r="B13" s="21">
        <v>224896.01685511001</v>
      </c>
      <c r="C13" s="21">
        <v>-8832.3103005699995</v>
      </c>
      <c r="D13" s="21">
        <v>2647</v>
      </c>
      <c r="E13" s="21">
        <v>218710.70655454</v>
      </c>
      <c r="F13" s="21">
        <v>1914.54732835</v>
      </c>
      <c r="G13" s="21">
        <v>220625</v>
      </c>
      <c r="H13" s="25"/>
    </row>
    <row r="14" spans="1:8" ht="12.75" customHeight="1">
      <c r="A14" s="18" t="s">
        <v>18</v>
      </c>
      <c r="B14" s="19">
        <v>169191.43540186001</v>
      </c>
      <c r="C14" s="19">
        <v>29367.865349809999</v>
      </c>
      <c r="D14" s="19">
        <v>3072</v>
      </c>
      <c r="E14" s="19">
        <v>201631.30075167</v>
      </c>
      <c r="F14" s="19">
        <v>7910.49535363</v>
      </c>
      <c r="G14" s="19">
        <v>209542</v>
      </c>
      <c r="H14" s="25"/>
    </row>
    <row r="15" spans="1:8" ht="12.75" customHeight="1">
      <c r="A15" s="18" t="s">
        <v>19</v>
      </c>
      <c r="B15" s="19">
        <v>127749.92218362</v>
      </c>
      <c r="C15" s="19">
        <v>19967.661567880001</v>
      </c>
      <c r="D15" s="19">
        <v>1227</v>
      </c>
      <c r="E15" s="19">
        <v>148944.5837515</v>
      </c>
      <c r="F15" s="19">
        <v>10558.239372530001</v>
      </c>
      <c r="G15" s="19">
        <v>159503</v>
      </c>
      <c r="H15" s="25"/>
    </row>
    <row r="16" spans="1:8" ht="12.75" customHeight="1">
      <c r="A16" s="20" t="s">
        <v>20</v>
      </c>
      <c r="B16" s="21">
        <v>202125.64610986001</v>
      </c>
      <c r="C16" s="21">
        <v>33190.468054589997</v>
      </c>
      <c r="D16" s="21">
        <v>3430</v>
      </c>
      <c r="E16" s="21">
        <v>238746.11416443999</v>
      </c>
      <c r="F16" s="21">
        <v>9106.5213123100002</v>
      </c>
      <c r="G16" s="21">
        <v>247853</v>
      </c>
      <c r="H16" s="25"/>
    </row>
    <row r="17" spans="1:8" ht="12.75" customHeight="1">
      <c r="A17" s="18" t="s">
        <v>21</v>
      </c>
      <c r="B17" s="19">
        <v>105737.62789967</v>
      </c>
      <c r="C17" s="19">
        <v>22102.03010647</v>
      </c>
      <c r="D17" s="19">
        <v>2149</v>
      </c>
      <c r="E17" s="19">
        <v>129988.65800614</v>
      </c>
      <c r="F17" s="19">
        <v>-154.55138922</v>
      </c>
      <c r="G17" s="19">
        <v>129834</v>
      </c>
      <c r="H17" s="25"/>
    </row>
    <row r="18" spans="1:8" ht="12.75" customHeight="1">
      <c r="A18" s="18" t="s">
        <v>22</v>
      </c>
      <c r="B18" s="19">
        <v>603204.24795446999</v>
      </c>
      <c r="C18" s="19">
        <v>9639.64669297</v>
      </c>
      <c r="D18" s="19">
        <v>11502</v>
      </c>
      <c r="E18" s="19">
        <v>624345.89464744006</v>
      </c>
      <c r="F18" s="19">
        <v>729.58584940000003</v>
      </c>
      <c r="G18" s="19">
        <v>625075</v>
      </c>
      <c r="H18" s="25"/>
    </row>
    <row r="19" spans="1:8" ht="12.75" customHeight="1">
      <c r="A19" s="20" t="s">
        <v>23</v>
      </c>
      <c r="B19" s="21">
        <v>184493.34915791999</v>
      </c>
      <c r="C19" s="21">
        <v>38903.840753900004</v>
      </c>
      <c r="D19" s="21">
        <v>3908</v>
      </c>
      <c r="E19" s="21">
        <v>227305.18991181999</v>
      </c>
      <c r="F19" s="21">
        <v>4158.4340117700003</v>
      </c>
      <c r="G19" s="21">
        <v>231464</v>
      </c>
      <c r="H19" s="25"/>
    </row>
    <row r="20" spans="1:8" ht="12.75" customHeight="1">
      <c r="A20" s="18" t="s">
        <v>24</v>
      </c>
      <c r="B20" s="19">
        <v>116912.23647749001</v>
      </c>
      <c r="C20" s="19">
        <v>14316.32232917</v>
      </c>
      <c r="D20" s="19">
        <v>4004</v>
      </c>
      <c r="E20" s="19">
        <v>135232.55880666</v>
      </c>
      <c r="F20" s="19">
        <v>19291.078222970002</v>
      </c>
      <c r="G20" s="19">
        <v>154524</v>
      </c>
      <c r="H20" s="25"/>
    </row>
    <row r="21" spans="1:8" s="4" customFormat="1">
      <c r="A21" s="18" t="s">
        <v>25</v>
      </c>
      <c r="B21" s="19">
        <v>64857.65280091</v>
      </c>
      <c r="C21" s="19">
        <v>32834.522922529999</v>
      </c>
      <c r="D21" s="19">
        <v>2293</v>
      </c>
      <c r="E21" s="19">
        <v>99985.175723439999</v>
      </c>
      <c r="F21" s="19">
        <v>1448.6473382900001</v>
      </c>
      <c r="G21" s="19">
        <v>101434</v>
      </c>
      <c r="H21" s="25"/>
    </row>
    <row r="22" spans="1:8">
      <c r="A22" s="20" t="s">
        <v>26</v>
      </c>
      <c r="B22" s="21">
        <v>48825.739489519998</v>
      </c>
      <c r="C22" s="21">
        <v>28724.810452000002</v>
      </c>
      <c r="D22" s="21">
        <v>1290</v>
      </c>
      <c r="E22" s="21">
        <v>78840.549941520003</v>
      </c>
      <c r="F22" s="21">
        <v>3216.4327632200002</v>
      </c>
      <c r="G22" s="21">
        <v>82057</v>
      </c>
      <c r="H22" s="25"/>
    </row>
    <row r="23" spans="1:8" ht="12.75" customHeight="1">
      <c r="A23" s="18" t="s">
        <v>27</v>
      </c>
      <c r="B23" s="19">
        <v>37061.515886239999</v>
      </c>
      <c r="C23" s="19">
        <v>27034.344438939999</v>
      </c>
      <c r="D23" s="19">
        <v>1416</v>
      </c>
      <c r="E23" s="19">
        <v>65511.860325180001</v>
      </c>
      <c r="F23" s="19">
        <v>346.74474667999999</v>
      </c>
      <c r="G23" s="19">
        <v>65859</v>
      </c>
      <c r="H23" s="25"/>
    </row>
    <row r="24" spans="1:8" ht="12.75" customHeight="1">
      <c r="A24" s="18" t="s">
        <v>28</v>
      </c>
      <c r="B24" s="19">
        <v>42957.666140859998</v>
      </c>
      <c r="C24" s="19">
        <v>26456.97226142</v>
      </c>
      <c r="D24" s="19">
        <v>1414</v>
      </c>
      <c r="E24" s="19">
        <v>70828.638402290002</v>
      </c>
      <c r="F24" s="19">
        <v>-62.789066779999999</v>
      </c>
      <c r="G24" s="19">
        <v>70766</v>
      </c>
      <c r="H24" s="25"/>
    </row>
    <row r="25" spans="1:8" ht="12.75" customHeight="1">
      <c r="A25" s="20" t="s">
        <v>29</v>
      </c>
      <c r="B25" s="21">
        <v>157539.51942247999</v>
      </c>
      <c r="C25" s="21">
        <v>44853.886135840003</v>
      </c>
      <c r="D25" s="21">
        <v>4765</v>
      </c>
      <c r="E25" s="21">
        <v>207158.40555832</v>
      </c>
      <c r="F25" s="21">
        <v>-230.26761680999999</v>
      </c>
      <c r="G25" s="21">
        <v>206928</v>
      </c>
      <c r="H25" s="25"/>
    </row>
    <row r="26" spans="1:8" ht="12.75" customHeight="1">
      <c r="A26" s="18" t="s">
        <v>30</v>
      </c>
      <c r="B26" s="19">
        <v>68816.496543310001</v>
      </c>
      <c r="C26" s="19">
        <v>27669.082513789999</v>
      </c>
      <c r="D26" s="19">
        <v>1521</v>
      </c>
      <c r="E26" s="19">
        <v>98006.579057099996</v>
      </c>
      <c r="F26" s="19">
        <v>1243.2450045800001</v>
      </c>
      <c r="G26" s="19">
        <v>99250</v>
      </c>
      <c r="H26" s="25"/>
    </row>
    <row r="27" spans="1:8" ht="12.75" customHeight="1">
      <c r="A27" s="18" t="s">
        <v>31</v>
      </c>
      <c r="B27" s="19">
        <v>42283.820397479998</v>
      </c>
      <c r="C27" s="19">
        <v>23207.05941677</v>
      </c>
      <c r="D27" s="19">
        <v>833</v>
      </c>
      <c r="E27" s="19">
        <v>66323.879814250002</v>
      </c>
      <c r="F27" s="19">
        <v>862.18171940000002</v>
      </c>
      <c r="G27" s="19">
        <v>67186</v>
      </c>
      <c r="H27" s="25"/>
    </row>
    <row r="28" spans="1:8" ht="12.75" customHeight="1">
      <c r="A28" s="20" t="s">
        <v>32</v>
      </c>
      <c r="B28" s="21">
        <v>52279.198924370001</v>
      </c>
      <c r="C28" s="21">
        <v>20750.853401690001</v>
      </c>
      <c r="D28" s="21">
        <v>2885</v>
      </c>
      <c r="E28" s="21">
        <v>75915.052326060002</v>
      </c>
      <c r="F28" s="21">
        <v>689.80424467</v>
      </c>
      <c r="G28" s="21">
        <v>76605</v>
      </c>
      <c r="H28" s="25"/>
    </row>
    <row r="29" spans="1:8" ht="12.75" customHeight="1">
      <c r="A29" s="18" t="s">
        <v>33</v>
      </c>
      <c r="B29" s="19">
        <v>69378.034662799997</v>
      </c>
      <c r="C29" s="19">
        <v>26192.411140439999</v>
      </c>
      <c r="D29" s="19">
        <v>1394</v>
      </c>
      <c r="E29" s="19">
        <v>96964.445803230003</v>
      </c>
      <c r="F29" s="19">
        <v>15.25594568</v>
      </c>
      <c r="G29" s="19">
        <v>96980</v>
      </c>
      <c r="H29" s="25"/>
    </row>
    <row r="30" spans="1:8" ht="12.75" customHeight="1">
      <c r="A30" s="18" t="s">
        <v>34</v>
      </c>
      <c r="B30" s="19">
        <v>55704.581453250001</v>
      </c>
      <c r="C30" s="19">
        <v>31332.40474093</v>
      </c>
      <c r="D30" s="19">
        <v>1969</v>
      </c>
      <c r="E30" s="19">
        <v>89005.986194180005</v>
      </c>
      <c r="F30" s="19">
        <v>-81.420593789999998</v>
      </c>
      <c r="G30" s="19">
        <v>88925</v>
      </c>
      <c r="H30" s="25"/>
    </row>
    <row r="31" spans="1:8" ht="12.75" customHeight="1">
      <c r="A31" s="20" t="s">
        <v>35</v>
      </c>
      <c r="B31" s="21">
        <v>60421.50165695</v>
      </c>
      <c r="C31" s="21">
        <v>18660.682137619999</v>
      </c>
      <c r="D31" s="21">
        <v>876</v>
      </c>
      <c r="E31" s="21">
        <v>79958.183794569995</v>
      </c>
      <c r="F31" s="21">
        <v>-88.315079549999993</v>
      </c>
      <c r="G31" s="21">
        <v>79870</v>
      </c>
      <c r="H31" s="25"/>
    </row>
    <row r="32" spans="1:8" ht="12.75" customHeight="1">
      <c r="A32" s="18" t="s">
        <v>36</v>
      </c>
      <c r="B32" s="19">
        <v>62162.269827370001</v>
      </c>
      <c r="C32" s="19">
        <v>16771.633537289999</v>
      </c>
      <c r="D32" s="19">
        <v>1387</v>
      </c>
      <c r="E32" s="19">
        <v>80320.90336466</v>
      </c>
      <c r="F32" s="19">
        <v>3669.3227366800002</v>
      </c>
      <c r="G32" s="19">
        <v>83990</v>
      </c>
      <c r="H32" s="25"/>
    </row>
    <row r="33" spans="1:8" ht="12.75" customHeight="1">
      <c r="A33" s="18" t="s">
        <v>37</v>
      </c>
      <c r="B33" s="19">
        <v>100459.16957648</v>
      </c>
      <c r="C33" s="19">
        <v>30155.021087280002</v>
      </c>
      <c r="D33" s="19">
        <v>2231</v>
      </c>
      <c r="E33" s="19">
        <v>132845.19066376</v>
      </c>
      <c r="F33" s="19">
        <v>-146.83613134000001</v>
      </c>
      <c r="G33" s="19">
        <v>132698</v>
      </c>
      <c r="H33" s="25"/>
    </row>
    <row r="34" spans="1:8" ht="12.75" customHeight="1">
      <c r="A34" s="20" t="s">
        <v>38</v>
      </c>
      <c r="B34" s="21">
        <v>157314.90417468001</v>
      </c>
      <c r="C34" s="21">
        <v>39332.207268320002</v>
      </c>
      <c r="D34" s="21">
        <v>3779</v>
      </c>
      <c r="E34" s="21">
        <v>200426.11144301001</v>
      </c>
      <c r="F34" s="21">
        <v>-229.93930796000001</v>
      </c>
      <c r="G34" s="21">
        <v>200196</v>
      </c>
      <c r="H34" s="25"/>
    </row>
    <row r="35" spans="1:8" ht="12.75" customHeight="1">
      <c r="A35" s="18" t="s">
        <v>39</v>
      </c>
      <c r="B35" s="19">
        <v>155489.90528635</v>
      </c>
      <c r="C35" s="19">
        <v>45881.743736620003</v>
      </c>
      <c r="D35" s="19">
        <v>2983</v>
      </c>
      <c r="E35" s="19">
        <v>204354.64902295999</v>
      </c>
      <c r="F35" s="19">
        <v>-227.27179859</v>
      </c>
      <c r="G35" s="19">
        <v>204127</v>
      </c>
      <c r="H35" s="25"/>
    </row>
    <row r="36" spans="1:8" ht="12.75" customHeight="1">
      <c r="A36" s="18" t="s">
        <v>40</v>
      </c>
      <c r="B36" s="19">
        <v>88329.946195530007</v>
      </c>
      <c r="C36" s="19">
        <v>17382.9116407</v>
      </c>
      <c r="D36" s="19">
        <v>2279</v>
      </c>
      <c r="E36" s="19">
        <v>107991.85783623</v>
      </c>
      <c r="F36" s="19">
        <v>-129.10745366</v>
      </c>
      <c r="G36" s="19">
        <v>107863</v>
      </c>
      <c r="H36" s="25"/>
    </row>
    <row r="37" spans="1:8" ht="12.75" customHeight="1">
      <c r="A37" s="20" t="s">
        <v>41</v>
      </c>
      <c r="B37" s="21">
        <v>123426.07866355999</v>
      </c>
      <c r="C37" s="21">
        <v>18036.320638230001</v>
      </c>
      <c r="D37" s="21">
        <v>4568</v>
      </c>
      <c r="E37" s="21">
        <v>146030.39930178999</v>
      </c>
      <c r="F37" s="21">
        <v>1296.3326917500001</v>
      </c>
      <c r="G37" s="21">
        <v>147327</v>
      </c>
      <c r="H37" s="25"/>
    </row>
    <row r="38" spans="1:8">
      <c r="A38" s="18" t="s">
        <v>42</v>
      </c>
      <c r="B38" s="19">
        <v>144567.9888623</v>
      </c>
      <c r="C38" s="19">
        <v>21791.058424999999</v>
      </c>
      <c r="D38" s="19">
        <v>3530</v>
      </c>
      <c r="E38" s="19">
        <v>169889.0472873</v>
      </c>
      <c r="F38" s="19">
        <v>491.50384980000001</v>
      </c>
      <c r="G38" s="19">
        <v>170381</v>
      </c>
      <c r="H38" s="25"/>
    </row>
    <row r="39" spans="1:8">
      <c r="A39" s="18" t="s">
        <v>43</v>
      </c>
      <c r="B39" s="19">
        <v>171016.43429020001</v>
      </c>
      <c r="C39" s="19">
        <v>6281.5384397600001</v>
      </c>
      <c r="D39" s="19">
        <v>3425</v>
      </c>
      <c r="E39" s="19">
        <v>180722.97272995999</v>
      </c>
      <c r="F39" s="19">
        <v>849.45696041999997</v>
      </c>
      <c r="G39" s="19">
        <v>181572</v>
      </c>
      <c r="H39" s="25"/>
    </row>
    <row r="40" spans="1:8" s="4" customFormat="1" ht="12.75" customHeight="1">
      <c r="A40" s="20" t="s">
        <v>44</v>
      </c>
      <c r="B40" s="21">
        <v>417447.4380277</v>
      </c>
      <c r="C40" s="21">
        <v>5161.1985962199997</v>
      </c>
      <c r="D40" s="21">
        <v>11777</v>
      </c>
      <c r="E40" s="21">
        <v>434385.63662392</v>
      </c>
      <c r="F40" s="21">
        <v>-610.16199013999994</v>
      </c>
      <c r="G40" s="21">
        <v>433775</v>
      </c>
      <c r="H40" s="25"/>
    </row>
    <row r="41" spans="1:8" s="4" customFormat="1" ht="12.75" customHeight="1">
      <c r="A41" s="18" t="s">
        <v>45</v>
      </c>
      <c r="B41" s="19">
        <v>382688.22843135998</v>
      </c>
      <c r="C41" s="19">
        <v>-15447.245757729999</v>
      </c>
      <c r="D41" s="19">
        <v>10507</v>
      </c>
      <c r="E41" s="19">
        <v>377747.98267363</v>
      </c>
      <c r="F41" s="19">
        <v>-559.35619624000003</v>
      </c>
      <c r="G41" s="19">
        <v>377189</v>
      </c>
      <c r="H41" s="25"/>
    </row>
    <row r="42" spans="1:8" ht="12.75" customHeight="1">
      <c r="A42" s="18" t="s">
        <v>46</v>
      </c>
      <c r="B42" s="19">
        <v>380975.53716692002</v>
      </c>
      <c r="C42" s="19">
        <v>22636.417154949999</v>
      </c>
      <c r="D42" s="19">
        <v>9293</v>
      </c>
      <c r="E42" s="19">
        <v>412904.95432187</v>
      </c>
      <c r="F42" s="19">
        <v>4939.8501810500002</v>
      </c>
      <c r="G42" s="19">
        <v>417845</v>
      </c>
      <c r="H42" s="25"/>
    </row>
    <row r="43" spans="1:8" ht="12.75" customHeight="1">
      <c r="A43" s="20" t="s">
        <v>47</v>
      </c>
      <c r="B43" s="21">
        <v>155489.90528635</v>
      </c>
      <c r="C43" s="21">
        <v>22464.096645080001</v>
      </c>
      <c r="D43" s="21">
        <v>3669</v>
      </c>
      <c r="E43" s="21">
        <v>181623.00193142999</v>
      </c>
      <c r="F43" s="21">
        <v>891.64218165</v>
      </c>
      <c r="G43" s="21">
        <v>182515</v>
      </c>
      <c r="H43" s="25"/>
    </row>
    <row r="44" spans="1:8" ht="12.75" customHeight="1">
      <c r="A44" s="18" t="s">
        <v>48</v>
      </c>
      <c r="B44" s="19">
        <v>183735.27269660999</v>
      </c>
      <c r="C44" s="19">
        <v>40054.27927549</v>
      </c>
      <c r="D44" s="19">
        <v>3517</v>
      </c>
      <c r="E44" s="19">
        <v>227306.55197209999</v>
      </c>
      <c r="F44" s="19">
        <v>-268.55663595999999</v>
      </c>
      <c r="G44" s="19">
        <v>227038</v>
      </c>
      <c r="H44" s="25"/>
    </row>
    <row r="45" spans="1:8" ht="12.75" customHeight="1">
      <c r="A45" s="18" t="s">
        <v>49</v>
      </c>
      <c r="B45" s="19">
        <v>80749.181582439996</v>
      </c>
      <c r="C45" s="19">
        <v>44742.861537320001</v>
      </c>
      <c r="D45" s="19">
        <v>4235</v>
      </c>
      <c r="E45" s="19">
        <v>129727.04311976</v>
      </c>
      <c r="F45" s="19">
        <v>4426.5504256599997</v>
      </c>
      <c r="G45" s="19">
        <v>134154</v>
      </c>
      <c r="H45" s="25"/>
    </row>
    <row r="46" spans="1:8" ht="12.75" customHeight="1">
      <c r="A46" s="20" t="s">
        <v>50</v>
      </c>
      <c r="B46" s="21">
        <v>34590.748160490002</v>
      </c>
      <c r="C46" s="21">
        <v>24526.782688060001</v>
      </c>
      <c r="D46" s="21">
        <v>1272</v>
      </c>
      <c r="E46" s="21">
        <v>60389.530848549999</v>
      </c>
      <c r="F46" s="21">
        <v>4503.1837743100004</v>
      </c>
      <c r="G46" s="21">
        <v>64893</v>
      </c>
      <c r="H46" s="25"/>
    </row>
    <row r="47" spans="1:8" ht="12.75" customHeight="1">
      <c r="A47" s="18" t="s">
        <v>51</v>
      </c>
      <c r="B47" s="19">
        <v>180169.50563786001</v>
      </c>
      <c r="C47" s="19">
        <v>20711.41317657</v>
      </c>
      <c r="D47" s="19">
        <v>2725</v>
      </c>
      <c r="E47" s="19">
        <v>203605.91881443001</v>
      </c>
      <c r="F47" s="19">
        <v>254.32568577000001</v>
      </c>
      <c r="G47" s="19">
        <v>203860</v>
      </c>
      <c r="H47" s="25"/>
    </row>
    <row r="48" spans="1:8" ht="12.75" customHeight="1">
      <c r="A48" s="18" t="s">
        <v>52</v>
      </c>
      <c r="B48" s="19">
        <v>59466.886853819997</v>
      </c>
      <c r="C48" s="19">
        <v>13933.51572096</v>
      </c>
      <c r="D48" s="19">
        <v>1465</v>
      </c>
      <c r="E48" s="19">
        <v>74865.402574780004</v>
      </c>
      <c r="F48" s="19">
        <v>955.06801063</v>
      </c>
      <c r="G48" s="19">
        <v>75820</v>
      </c>
      <c r="H48" s="25"/>
    </row>
    <row r="49" spans="1:8" ht="12.75" customHeight="1">
      <c r="A49" s="20" t="s">
        <v>53</v>
      </c>
      <c r="B49" s="21">
        <v>91109.559886999996</v>
      </c>
      <c r="C49" s="21">
        <v>20249.959948470001</v>
      </c>
      <c r="D49" s="21">
        <v>2073</v>
      </c>
      <c r="E49" s="21">
        <v>113432.51983547</v>
      </c>
      <c r="F49" s="21">
        <v>-133.17027562999999</v>
      </c>
      <c r="G49" s="21">
        <v>113299</v>
      </c>
      <c r="H49" s="25"/>
    </row>
    <row r="50" spans="1:8" ht="12.75" customHeight="1">
      <c r="A50" s="18" t="s">
        <v>54</v>
      </c>
      <c r="B50" s="19">
        <v>46383.048669739997</v>
      </c>
      <c r="C50" s="19">
        <v>28860.728491829999</v>
      </c>
      <c r="D50" s="19">
        <v>816</v>
      </c>
      <c r="E50" s="19">
        <v>76059.777161570004</v>
      </c>
      <c r="F50" s="19">
        <v>-67.795776680000003</v>
      </c>
      <c r="G50" s="19">
        <v>75992</v>
      </c>
      <c r="H50" s="25"/>
    </row>
    <row r="51" spans="1:8" ht="12.75" customHeight="1" thickBot="1">
      <c r="A51" s="22" t="s">
        <v>55</v>
      </c>
      <c r="B51" s="17">
        <v>10456317.092275999</v>
      </c>
      <c r="C51" s="17">
        <v>884752.58115138998</v>
      </c>
      <c r="D51" s="17">
        <v>232236</v>
      </c>
      <c r="E51" s="17">
        <v>11573305.673427001</v>
      </c>
      <c r="F51" s="17">
        <v>81294.414191250005</v>
      </c>
      <c r="G51" s="17">
        <v>11654602</v>
      </c>
      <c r="H51" s="25"/>
    </row>
    <row r="52" spans="1:8" ht="12.75" customHeight="1">
      <c r="A52" s="23"/>
      <c r="B52" s="24"/>
      <c r="C52" s="24"/>
      <c r="D52" s="24"/>
      <c r="E52" s="24"/>
      <c r="F52" s="24"/>
      <c r="G52" s="24"/>
      <c r="H52" s="25"/>
    </row>
    <row r="53" spans="1:8">
      <c r="A53" s="23"/>
      <c r="B53" s="24"/>
      <c r="C53" s="24"/>
      <c r="D53" s="24"/>
      <c r="E53" s="24"/>
      <c r="F53" s="24"/>
      <c r="G53" s="24"/>
      <c r="H53" s="25"/>
    </row>
    <row r="54" spans="1:8">
      <c r="A54" s="26" t="s">
        <v>56</v>
      </c>
      <c r="B54" s="27">
        <v>153181759</v>
      </c>
      <c r="C54" s="27">
        <v>1E-8</v>
      </c>
      <c r="D54" s="27">
        <v>4753179</v>
      </c>
      <c r="E54" s="27">
        <v>157934938</v>
      </c>
      <c r="F54" s="27">
        <v>0</v>
      </c>
      <c r="G54" s="27">
        <v>157934938</v>
      </c>
      <c r="H54" s="25"/>
    </row>
    <row r="55" spans="1:8">
      <c r="A55" s="26" t="s">
        <v>57</v>
      </c>
      <c r="B55" s="27"/>
      <c r="C55" s="27"/>
      <c r="D55" s="27">
        <v>-2200000</v>
      </c>
      <c r="E55" s="27">
        <v>-2200000</v>
      </c>
      <c r="F55" s="27"/>
      <c r="G55" s="27">
        <v>-2200000</v>
      </c>
      <c r="H55" s="25"/>
    </row>
    <row r="56" spans="1:8" ht="13.5" thickBot="1">
      <c r="A56" s="22" t="s">
        <v>2</v>
      </c>
      <c r="B56" s="17">
        <f>B54+B55</f>
        <v>153181759</v>
      </c>
      <c r="C56" s="17">
        <f>C54+C55</f>
        <v>1E-8</v>
      </c>
      <c r="D56" s="17">
        <f>D54+D55</f>
        <v>2553179</v>
      </c>
      <c r="E56" s="17">
        <f>E54+E55</f>
        <v>155734938</v>
      </c>
      <c r="F56" s="17">
        <f>F54+F55</f>
        <v>0</v>
      </c>
      <c r="G56" s="17">
        <f>G54+G55</f>
        <v>155734938</v>
      </c>
      <c r="H56" s="25"/>
    </row>
    <row r="57" spans="1:8">
      <c r="A57" s="16"/>
      <c r="B57" s="2"/>
      <c r="C57" s="2"/>
      <c r="D57" s="2"/>
      <c r="E57" s="2"/>
      <c r="F57" s="2"/>
      <c r="G57" s="15"/>
    </row>
    <row r="58" spans="1:8">
      <c r="B58" s="2"/>
      <c r="C58" s="2"/>
      <c r="D58" s="2"/>
      <c r="E58" s="2"/>
      <c r="F58" s="2"/>
      <c r="G58" s="15"/>
    </row>
    <row r="59" spans="1:8">
      <c r="B59" s="2"/>
      <c r="C59" s="2"/>
      <c r="D59" s="2"/>
      <c r="E59" s="2"/>
      <c r="F59" s="2"/>
      <c r="G59" s="15"/>
    </row>
    <row r="60" spans="1:8">
      <c r="B60" s="2"/>
      <c r="C60" s="2"/>
      <c r="D60" s="2"/>
      <c r="E60" s="2"/>
      <c r="F60" s="2"/>
      <c r="G60" s="15"/>
    </row>
    <row r="61" spans="1:8">
      <c r="B61" s="2"/>
      <c r="C61" s="2"/>
      <c r="D61" s="2"/>
      <c r="E61" s="2"/>
      <c r="F61" s="2"/>
      <c r="G61" s="15"/>
    </row>
    <row r="62" spans="1:8">
      <c r="B62" s="2"/>
      <c r="C62" s="2"/>
      <c r="D62" s="2"/>
      <c r="E62" s="2"/>
      <c r="F62" s="2"/>
      <c r="G62" s="15"/>
    </row>
    <row r="63" spans="1:8">
      <c r="B63" s="2"/>
      <c r="C63" s="2"/>
      <c r="D63" s="2"/>
      <c r="E63" s="2"/>
      <c r="F63" s="2"/>
      <c r="G63" s="15"/>
    </row>
    <row r="64" spans="1:8">
      <c r="B64" s="2"/>
      <c r="C64" s="2"/>
      <c r="D64" s="2"/>
      <c r="E64" s="2"/>
      <c r="F64" s="2"/>
      <c r="G64" s="15"/>
    </row>
    <row r="65" spans="1:7">
      <c r="B65" s="2"/>
      <c r="C65" s="2"/>
      <c r="D65" s="2"/>
      <c r="E65" s="2"/>
      <c r="F65" s="2"/>
      <c r="G65" s="15"/>
    </row>
    <row r="66" spans="1:7">
      <c r="B66" s="2"/>
      <c r="C66" s="2"/>
      <c r="D66" s="2"/>
      <c r="E66" s="2"/>
      <c r="F66" s="2"/>
      <c r="G66" s="15"/>
    </row>
    <row r="75" spans="1:7" s="4" customFormat="1">
      <c r="A75" s="1"/>
      <c r="B75" s="1"/>
      <c r="C75" s="1"/>
      <c r="D75" s="1"/>
      <c r="E75" s="1"/>
      <c r="F75" s="1"/>
      <c r="G75" s="1"/>
    </row>
    <row r="124" spans="1:7" s="4" customFormat="1">
      <c r="A124" s="1"/>
      <c r="B124" s="1"/>
      <c r="C124" s="1"/>
      <c r="D124" s="1"/>
      <c r="E124" s="1"/>
      <c r="F124" s="1"/>
      <c r="G124" s="1"/>
    </row>
    <row r="135" spans="1:7" s="4" customFormat="1">
      <c r="A135" s="1"/>
      <c r="B135" s="1"/>
      <c r="C135" s="1"/>
      <c r="D135" s="1"/>
      <c r="E135" s="1"/>
      <c r="F135" s="1"/>
      <c r="G135" s="1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2-k: Innbyggjartilskot til kommunane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 1</vt:lpstr>
      <vt:lpstr>'Ark 1'!Utskriftstitler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Huse, Marte Kari</cp:lastModifiedBy>
  <cp:lastPrinted>2022-09-27T11:52:29Z</cp:lastPrinted>
  <dcterms:created xsi:type="dcterms:W3CDTF">2008-09-30T08:11:00Z</dcterms:created>
  <dcterms:modified xsi:type="dcterms:W3CDTF">2022-10-06T06:15:39Z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2021-08-13T12:05:14Z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501142c0-71c4-4e53-9f54-63ffdea3a52a</vt:lpwstr>
  </property>
  <property fmtid="{D5CDD505-2E9C-101B-9397-08002B2CF9AE}" pid="8" name="MSIP_Label_da73a663-4204-480c-9ce8-a1a166c234ab_ContentBits">
    <vt:lpwstr>0</vt:lpwstr>
  </property>
</Properties>
</file>