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Økon-Rog\"/>
    </mc:Choice>
  </mc:AlternateContent>
  <bookViews>
    <workbookView xWindow="0" yWindow="0" windowWidth="23040" windowHeight="11130"/>
  </bookViews>
  <sheets>
    <sheet name="Ark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1" i="1"/>
  <c r="A61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<sst xmlns="http://schemas.openxmlformats.org/spreadsheetml/2006/main" count="10" uniqueCount="10">
  <si>
    <t>Aust-Agder</t>
  </si>
  <si>
    <t>Vest-Agder</t>
  </si>
  <si>
    <t>Rogaland</t>
  </si>
  <si>
    <t>Hordaland</t>
  </si>
  <si>
    <t>Sogn og Fjordane</t>
  </si>
  <si>
    <t>Møre og Romsdal</t>
  </si>
  <si>
    <t>S&amp;V-landet</t>
  </si>
  <si>
    <t>Til senere fordeling</t>
  </si>
  <si>
    <t>Samlet bevilgning</t>
  </si>
  <si>
    <t>Tilskudd (1000 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</si>
</sst>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49" fontId="0" fillId="0" borderId="0" xfId="0" applyNumberFormat="1"/>
    <xf numFmtId="49" fontId="1" fillId="2" borderId="0" xfId="0" applyNumberFormat="1" applyFont="1" applyFill="1"/>
    <xf numFmtId="49" fontId="2" fillId="0" borderId="0" xfId="0" applyNumberFormat="1" applyFont="1"/>
    <xf numFmtId="3" fontId="0" fillId="0" borderId="0" xfId="0" applyNumberFormat="1"/>
    <xf numFmtId="3" fontId="1" fillId="2" borderId="0" xfId="0" applyNumberFormat="1" applyFont="1" applyFill="1" applyAlignment="1">
      <alignment horizontal="right"/>
    </xf>
    <xf numFmtId="3" fontId="1" fillId="2" borderId="0" xfId="0" applyNumberFormat="1" applyFont="1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-0011\0500$\KOMM\IS\IS17\Infoopplegg%20Prop1%202017\Fylkesvise%20pressemeldinger\Vedlikeh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mendrag"/>
      <sheetName val="1. Helt ledige fylke"/>
      <sheetName val="2. Helt ledige fylke kommune"/>
      <sheetName val="Kommuner"/>
      <sheetName val="Kommuner S&amp;V-landet"/>
      <sheetName val="Befolkning"/>
      <sheetName val="RNB"/>
    </sheetNames>
    <sheetDataSet>
      <sheetData sheetId="0"/>
      <sheetData sheetId="1"/>
      <sheetData sheetId="2"/>
      <sheetData sheetId="3"/>
      <sheetData sheetId="4">
        <row r="6">
          <cell r="A6">
            <v>901</v>
          </cell>
          <cell r="B6" t="str">
            <v>Risør</v>
          </cell>
        </row>
        <row r="7">
          <cell r="A7">
            <v>904</v>
          </cell>
          <cell r="B7" t="str">
            <v>Grimstad</v>
          </cell>
        </row>
        <row r="8">
          <cell r="A8">
            <v>906</v>
          </cell>
          <cell r="B8" t="str">
            <v>Arendal</v>
          </cell>
        </row>
        <row r="9">
          <cell r="A9">
            <v>911</v>
          </cell>
          <cell r="B9" t="str">
            <v>Gjerstad</v>
          </cell>
        </row>
        <row r="10">
          <cell r="A10">
            <v>914</v>
          </cell>
          <cell r="B10" t="str">
            <v>Tvedestrand</v>
          </cell>
        </row>
        <row r="11">
          <cell r="A11">
            <v>919</v>
          </cell>
          <cell r="B11" t="str">
            <v>Froland</v>
          </cell>
        </row>
        <row r="12">
          <cell r="A12">
            <v>928</v>
          </cell>
          <cell r="B12" t="str">
            <v>Birkenes</v>
          </cell>
        </row>
        <row r="13">
          <cell r="A13">
            <v>1001</v>
          </cell>
          <cell r="B13" t="str">
            <v>Kristiansand</v>
          </cell>
        </row>
        <row r="14">
          <cell r="A14">
            <v>1003</v>
          </cell>
          <cell r="B14" t="str">
            <v>Farsund</v>
          </cell>
        </row>
        <row r="15">
          <cell r="A15">
            <v>1004</v>
          </cell>
          <cell r="B15" t="str">
            <v>Flekkefjord</v>
          </cell>
        </row>
        <row r="16">
          <cell r="A16">
            <v>1014</v>
          </cell>
          <cell r="B16" t="str">
            <v>Vennesla</v>
          </cell>
        </row>
        <row r="17">
          <cell r="A17">
            <v>1017</v>
          </cell>
          <cell r="B17" t="str">
            <v>Songdalen</v>
          </cell>
        </row>
        <row r="18">
          <cell r="A18">
            <v>1018</v>
          </cell>
          <cell r="B18" t="str">
            <v>Søgne</v>
          </cell>
        </row>
        <row r="19">
          <cell r="A19">
            <v>1029</v>
          </cell>
          <cell r="B19" t="str">
            <v>Lindesnes</v>
          </cell>
        </row>
        <row r="20">
          <cell r="A20">
            <v>1034</v>
          </cell>
          <cell r="B20" t="str">
            <v>Hægebostad</v>
          </cell>
        </row>
        <row r="21">
          <cell r="A21">
            <v>1101</v>
          </cell>
          <cell r="B21" t="str">
            <v>Eigersund</v>
          </cell>
        </row>
        <row r="22">
          <cell r="A22">
            <v>1102</v>
          </cell>
          <cell r="B22" t="str">
            <v>Sandnes</v>
          </cell>
        </row>
        <row r="23">
          <cell r="A23">
            <v>1103</v>
          </cell>
          <cell r="B23" t="str">
            <v>Stavanger</v>
          </cell>
        </row>
        <row r="24">
          <cell r="A24">
            <v>1106</v>
          </cell>
          <cell r="B24" t="str">
            <v>Haugesund</v>
          </cell>
        </row>
        <row r="25">
          <cell r="A25">
            <v>1111</v>
          </cell>
          <cell r="B25" t="str">
            <v>Sokndal</v>
          </cell>
        </row>
        <row r="26">
          <cell r="A26">
            <v>1114</v>
          </cell>
          <cell r="B26" t="str">
            <v>Bjerkreim</v>
          </cell>
        </row>
        <row r="27">
          <cell r="A27">
            <v>1120</v>
          </cell>
          <cell r="B27" t="str">
            <v>Klepp</v>
          </cell>
        </row>
        <row r="28">
          <cell r="A28">
            <v>1121</v>
          </cell>
          <cell r="B28" t="str">
            <v>Time</v>
          </cell>
        </row>
        <row r="29">
          <cell r="A29">
            <v>1122</v>
          </cell>
          <cell r="B29" t="str">
            <v>Gjesdal</v>
          </cell>
        </row>
        <row r="30">
          <cell r="A30">
            <v>1124</v>
          </cell>
          <cell r="B30" t="str">
            <v>Sola</v>
          </cell>
        </row>
        <row r="31">
          <cell r="A31">
            <v>1127</v>
          </cell>
          <cell r="B31" t="str">
            <v>Randaberg</v>
          </cell>
        </row>
        <row r="32">
          <cell r="A32">
            <v>1130</v>
          </cell>
          <cell r="B32" t="str">
            <v>Strand</v>
          </cell>
        </row>
        <row r="33">
          <cell r="A33">
            <v>1142</v>
          </cell>
          <cell r="B33" t="str">
            <v>Rennesøy</v>
          </cell>
        </row>
        <row r="34">
          <cell r="A34">
            <v>1149</v>
          </cell>
          <cell r="B34" t="str">
            <v>Karmøy</v>
          </cell>
        </row>
        <row r="35">
          <cell r="A35">
            <v>1201</v>
          </cell>
          <cell r="B35" t="str">
            <v>Bergen</v>
          </cell>
        </row>
        <row r="36">
          <cell r="A36">
            <v>1219</v>
          </cell>
          <cell r="B36" t="str">
            <v>Bømlo</v>
          </cell>
        </row>
        <row r="37">
          <cell r="A37">
            <v>1221</v>
          </cell>
          <cell r="B37" t="str">
            <v>Stord</v>
          </cell>
        </row>
        <row r="38">
          <cell r="A38">
            <v>1222</v>
          </cell>
          <cell r="B38" t="str">
            <v>Fitjar</v>
          </cell>
        </row>
        <row r="39">
          <cell r="A39">
            <v>1223</v>
          </cell>
          <cell r="B39" t="str">
            <v>Tysnes</v>
          </cell>
        </row>
        <row r="40">
          <cell r="A40">
            <v>1224</v>
          </cell>
          <cell r="B40" t="str">
            <v>Kvinnherad</v>
          </cell>
        </row>
        <row r="41">
          <cell r="A41">
            <v>1242</v>
          </cell>
          <cell r="B41" t="str">
            <v>Samnanger</v>
          </cell>
        </row>
        <row r="42">
          <cell r="A42">
            <v>1243</v>
          </cell>
          <cell r="B42" t="str">
            <v>Os i Hordaland</v>
          </cell>
        </row>
        <row r="43">
          <cell r="A43">
            <v>1245</v>
          </cell>
          <cell r="B43" t="str">
            <v>Sund</v>
          </cell>
        </row>
        <row r="44">
          <cell r="A44">
            <v>1246</v>
          </cell>
          <cell r="B44" t="str">
            <v>Fjell</v>
          </cell>
        </row>
        <row r="45">
          <cell r="A45">
            <v>1247</v>
          </cell>
          <cell r="B45" t="str">
            <v>Askøy</v>
          </cell>
        </row>
        <row r="46">
          <cell r="A46">
            <v>1256</v>
          </cell>
          <cell r="B46" t="str">
            <v>Meland</v>
          </cell>
        </row>
        <row r="47">
          <cell r="A47">
            <v>1259</v>
          </cell>
          <cell r="B47" t="str">
            <v>Øygarden</v>
          </cell>
        </row>
        <row r="48">
          <cell r="A48">
            <v>1260</v>
          </cell>
          <cell r="B48" t="str">
            <v>Radøy</v>
          </cell>
        </row>
        <row r="49">
          <cell r="A49">
            <v>1263</v>
          </cell>
          <cell r="B49" t="str">
            <v>Lindås</v>
          </cell>
        </row>
        <row r="50">
          <cell r="A50">
            <v>1264</v>
          </cell>
          <cell r="B50" t="str">
            <v>Austrheim</v>
          </cell>
        </row>
        <row r="51">
          <cell r="A51">
            <v>1265</v>
          </cell>
          <cell r="B51" t="str">
            <v>Fedje</v>
          </cell>
        </row>
        <row r="52">
          <cell r="A52">
            <v>1438</v>
          </cell>
          <cell r="B52" t="str">
            <v>Bremanger</v>
          </cell>
        </row>
        <row r="53">
          <cell r="A53">
            <v>1504</v>
          </cell>
          <cell r="B53" t="str">
            <v>Ålesund</v>
          </cell>
        </row>
        <row r="54">
          <cell r="A54">
            <v>1505</v>
          </cell>
          <cell r="B54" t="str">
            <v>Kristiansund</v>
          </cell>
        </row>
        <row r="55">
          <cell r="A55">
            <v>1515</v>
          </cell>
          <cell r="B55" t="str">
            <v>Herøy i Møre og Romsdal</v>
          </cell>
        </row>
        <row r="56">
          <cell r="A56">
            <v>1516</v>
          </cell>
          <cell r="B56" t="str">
            <v>Ulstein</v>
          </cell>
        </row>
        <row r="57">
          <cell r="A57">
            <v>1517</v>
          </cell>
          <cell r="B57" t="str">
            <v>Hareid</v>
          </cell>
        </row>
        <row r="58">
          <cell r="A58">
            <v>1534</v>
          </cell>
          <cell r="B58" t="str">
            <v>Haram</v>
          </cell>
        </row>
        <row r="59">
          <cell r="A59">
            <v>1535</v>
          </cell>
          <cell r="B59" t="str">
            <v>Vestnes</v>
          </cell>
        </row>
        <row r="60">
          <cell r="A60">
            <v>1539</v>
          </cell>
          <cell r="B60" t="str">
            <v>Rauma</v>
          </cell>
        </row>
        <row r="61">
          <cell r="A61">
            <v>1543</v>
          </cell>
          <cell r="B61" t="str">
            <v>Nesset</v>
          </cell>
        </row>
        <row r="62">
          <cell r="A62">
            <v>1545</v>
          </cell>
          <cell r="B62" t="str">
            <v>Midsund</v>
          </cell>
        </row>
        <row r="63">
          <cell r="A63">
            <v>1547</v>
          </cell>
          <cell r="B63" t="str">
            <v>Aukra</v>
          </cell>
        </row>
        <row r="64">
          <cell r="A64">
            <v>1551</v>
          </cell>
          <cell r="B64" t="str">
            <v>Eide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4"/>
  <sheetViews>
    <sheetView tabSelected="1" topLeftCell="A35" workbookViewId="0">
      <selection activeCell="I84" sqref="I84"/>
    </sheetView>
  </sheetViews>
  <sheetFormatPr baseColWidth="10" defaultRowHeight="15" x14ac:dyDescent="0.25"/>
  <cols>
    <col min="2" max="2" width="16.42578125" customWidth="1"/>
    <col min="3" max="3" width="15.7109375" customWidth="1"/>
  </cols>
  <sheetData>
    <row r="2" spans="1:3" x14ac:dyDescent="0.25">
      <c r="A2" s="1"/>
      <c r="B2" s="1"/>
      <c r="C2" s="8" t="s">
        <v>9</v>
      </c>
    </row>
    <row r="3" spans="1:3" x14ac:dyDescent="0.25">
      <c r="A3" s="2">
        <f>+'[1]Kommuner S&amp;V-landet'!A6</f>
        <v>901</v>
      </c>
      <c r="B3" s="2" t="str">
        <f>+'[1]Kommuner S&amp;V-landet'!B6</f>
        <v>Risør</v>
      </c>
      <c r="C3" s="5">
        <v>2414</v>
      </c>
    </row>
    <row r="4" spans="1:3" x14ac:dyDescent="0.25">
      <c r="A4" s="2">
        <f>+'[1]Kommuner S&amp;V-landet'!A7</f>
        <v>904</v>
      </c>
      <c r="B4" s="2" t="str">
        <f>+'[1]Kommuner S&amp;V-landet'!B7</f>
        <v>Grimstad</v>
      </c>
      <c r="C4" s="5">
        <v>5203</v>
      </c>
    </row>
    <row r="5" spans="1:3" x14ac:dyDescent="0.25">
      <c r="A5" s="2">
        <f>+'[1]Kommuner S&amp;V-landet'!A8</f>
        <v>906</v>
      </c>
      <c r="B5" s="2" t="str">
        <f>+'[1]Kommuner S&amp;V-landet'!B8</f>
        <v>Arendal</v>
      </c>
      <c r="C5" s="5">
        <v>16278</v>
      </c>
    </row>
    <row r="6" spans="1:3" x14ac:dyDescent="0.25">
      <c r="A6" s="2">
        <f>+'[1]Kommuner S&amp;V-landet'!A9</f>
        <v>911</v>
      </c>
      <c r="B6" s="2" t="str">
        <f>+'[1]Kommuner S&amp;V-landet'!B9</f>
        <v>Gjerstad</v>
      </c>
      <c r="C6" s="5">
        <v>773</v>
      </c>
    </row>
    <row r="7" spans="1:3" x14ac:dyDescent="0.25">
      <c r="A7" s="2">
        <f>+'[1]Kommuner S&amp;V-landet'!A10</f>
        <v>914</v>
      </c>
      <c r="B7" s="2" t="str">
        <f>+'[1]Kommuner S&amp;V-landet'!B10</f>
        <v>Tvedestrand</v>
      </c>
      <c r="C7" s="5">
        <v>1948</v>
      </c>
    </row>
    <row r="8" spans="1:3" x14ac:dyDescent="0.25">
      <c r="A8" s="2">
        <f>+'[1]Kommuner S&amp;V-landet'!A11</f>
        <v>919</v>
      </c>
      <c r="B8" s="2" t="str">
        <f>+'[1]Kommuner S&amp;V-landet'!B11</f>
        <v>Froland</v>
      </c>
      <c r="C8" s="5">
        <v>812</v>
      </c>
    </row>
    <row r="9" spans="1:3" x14ac:dyDescent="0.25">
      <c r="A9" s="2">
        <f>+'[1]Kommuner S&amp;V-landet'!A12</f>
        <v>928</v>
      </c>
      <c r="B9" s="2" t="str">
        <f>+'[1]Kommuner S&amp;V-landet'!B12</f>
        <v>Birkenes</v>
      </c>
      <c r="C9" s="5">
        <v>741</v>
      </c>
    </row>
    <row r="10" spans="1:3" x14ac:dyDescent="0.25">
      <c r="A10" s="2"/>
      <c r="B10" s="2"/>
      <c r="C10" s="5"/>
    </row>
    <row r="11" spans="1:3" x14ac:dyDescent="0.25">
      <c r="A11" s="3"/>
      <c r="B11" s="3" t="s">
        <v>0</v>
      </c>
      <c r="C11" s="7">
        <v>28169</v>
      </c>
    </row>
    <row r="12" spans="1:3" x14ac:dyDescent="0.25">
      <c r="A12" s="2"/>
      <c r="B12" s="2"/>
      <c r="C12" s="5"/>
    </row>
    <row r="13" spans="1:3" x14ac:dyDescent="0.25">
      <c r="A13" s="2">
        <f>+'[1]Kommuner S&amp;V-landet'!A13</f>
        <v>1001</v>
      </c>
      <c r="B13" s="2" t="str">
        <f>+'[1]Kommuner S&amp;V-landet'!B13</f>
        <v>Kristiansand</v>
      </c>
      <c r="C13" s="5">
        <v>29557</v>
      </c>
    </row>
    <row r="14" spans="1:3" x14ac:dyDescent="0.25">
      <c r="A14" s="2">
        <f>+'[1]Kommuner S&amp;V-landet'!A14</f>
        <v>1003</v>
      </c>
      <c r="B14" s="2" t="str">
        <f>+'[1]Kommuner S&amp;V-landet'!B14</f>
        <v>Farsund</v>
      </c>
      <c r="C14" s="5">
        <v>277</v>
      </c>
    </row>
    <row r="15" spans="1:3" x14ac:dyDescent="0.25">
      <c r="A15" s="2">
        <f>+'[1]Kommuner S&amp;V-landet'!A15</f>
        <v>1004</v>
      </c>
      <c r="B15" s="2" t="str">
        <f>+'[1]Kommuner S&amp;V-landet'!B15</f>
        <v>Flekkefjord</v>
      </c>
      <c r="C15" s="5">
        <v>266</v>
      </c>
    </row>
    <row r="16" spans="1:3" x14ac:dyDescent="0.25">
      <c r="A16" s="2">
        <f>+'[1]Kommuner S&amp;V-landet'!A16</f>
        <v>1014</v>
      </c>
      <c r="B16" s="2" t="str">
        <f>+'[1]Kommuner S&amp;V-landet'!B16</f>
        <v>Vennesla</v>
      </c>
      <c r="C16" s="5">
        <v>4069</v>
      </c>
    </row>
    <row r="17" spans="1:3" x14ac:dyDescent="0.25">
      <c r="A17" s="2">
        <f>+'[1]Kommuner S&amp;V-landet'!A17</f>
        <v>1017</v>
      </c>
      <c r="B17" s="2" t="str">
        <f>+'[1]Kommuner S&amp;V-landet'!B17</f>
        <v>Songdalen</v>
      </c>
      <c r="C17" s="5">
        <v>1672</v>
      </c>
    </row>
    <row r="18" spans="1:3" x14ac:dyDescent="0.25">
      <c r="A18" s="2">
        <f>+'[1]Kommuner S&amp;V-landet'!A18</f>
        <v>1018</v>
      </c>
      <c r="B18" s="2" t="str">
        <f>+'[1]Kommuner S&amp;V-landet'!B18</f>
        <v>Søgne</v>
      </c>
      <c r="C18" s="5">
        <v>2024</v>
      </c>
    </row>
    <row r="19" spans="1:3" x14ac:dyDescent="0.25">
      <c r="A19" s="2">
        <f>+'[1]Kommuner S&amp;V-landet'!A19</f>
        <v>1029</v>
      </c>
      <c r="B19" s="2" t="str">
        <f>+'[1]Kommuner S&amp;V-landet'!B19</f>
        <v>Lindesnes</v>
      </c>
      <c r="C19" s="5">
        <v>138</v>
      </c>
    </row>
    <row r="20" spans="1:3" x14ac:dyDescent="0.25">
      <c r="A20" s="2">
        <f>+'[1]Kommuner S&amp;V-landet'!A20</f>
        <v>1034</v>
      </c>
      <c r="B20" s="2" t="str">
        <f>+'[1]Kommuner S&amp;V-landet'!B20</f>
        <v>Hægebostad</v>
      </c>
      <c r="C20" s="5">
        <v>107</v>
      </c>
    </row>
    <row r="21" spans="1:3" x14ac:dyDescent="0.25">
      <c r="A21" s="2"/>
      <c r="B21" s="2"/>
      <c r="C21" s="5">
        <v>0</v>
      </c>
    </row>
    <row r="22" spans="1:3" x14ac:dyDescent="0.25">
      <c r="A22" s="3"/>
      <c r="B22" s="3" t="s">
        <v>1</v>
      </c>
      <c r="C22" s="7">
        <v>38110</v>
      </c>
    </row>
    <row r="23" spans="1:3" x14ac:dyDescent="0.25">
      <c r="A23" s="2"/>
      <c r="B23" s="2"/>
      <c r="C23" s="5">
        <v>0</v>
      </c>
    </row>
    <row r="24" spans="1:3" x14ac:dyDescent="0.25">
      <c r="A24" s="2">
        <f>+'[1]Kommuner S&amp;V-landet'!A21</f>
        <v>1101</v>
      </c>
      <c r="B24" s="2" t="str">
        <f>+'[1]Kommuner S&amp;V-landet'!B21</f>
        <v>Eigersund</v>
      </c>
      <c r="C24" s="5">
        <v>12112</v>
      </c>
    </row>
    <row r="25" spans="1:3" x14ac:dyDescent="0.25">
      <c r="A25" s="2">
        <f>+'[1]Kommuner S&amp;V-landet'!A22</f>
        <v>1102</v>
      </c>
      <c r="B25" s="2" t="str">
        <f>+'[1]Kommuner S&amp;V-landet'!B22</f>
        <v>Sandnes</v>
      </c>
      <c r="C25" s="5">
        <v>52946</v>
      </c>
    </row>
    <row r="26" spans="1:3" x14ac:dyDescent="0.25">
      <c r="A26" s="2">
        <f>+'[1]Kommuner S&amp;V-landet'!A23</f>
        <v>1103</v>
      </c>
      <c r="B26" s="2" t="str">
        <f>+'[1]Kommuner S&amp;V-landet'!B23</f>
        <v>Stavanger</v>
      </c>
      <c r="C26" s="5">
        <v>81264</v>
      </c>
    </row>
    <row r="27" spans="1:3" x14ac:dyDescent="0.25">
      <c r="A27" s="2">
        <f>+'[1]Kommuner S&amp;V-landet'!A24</f>
        <v>1106</v>
      </c>
      <c r="B27" s="2" t="str">
        <f>+'[1]Kommuner S&amp;V-landet'!B24</f>
        <v>Haugesund</v>
      </c>
      <c r="C27" s="5">
        <v>21432</v>
      </c>
    </row>
    <row r="28" spans="1:3" x14ac:dyDescent="0.25">
      <c r="A28" s="2">
        <f>+'[1]Kommuner S&amp;V-landet'!A25</f>
        <v>1111</v>
      </c>
      <c r="B28" s="2" t="str">
        <f>+'[1]Kommuner S&amp;V-landet'!B25</f>
        <v>Sokndal</v>
      </c>
      <c r="C28" s="5">
        <v>589</v>
      </c>
    </row>
    <row r="29" spans="1:3" x14ac:dyDescent="0.25">
      <c r="A29" s="2">
        <f>+'[1]Kommuner S&amp;V-landet'!A26</f>
        <v>1114</v>
      </c>
      <c r="B29" s="2" t="str">
        <f>+'[1]Kommuner S&amp;V-landet'!B26</f>
        <v>Bjerkreim</v>
      </c>
      <c r="C29" s="5">
        <v>92</v>
      </c>
    </row>
    <row r="30" spans="1:3" x14ac:dyDescent="0.25">
      <c r="A30" s="2">
        <f>+'[1]Kommuner S&amp;V-landet'!A27</f>
        <v>1120</v>
      </c>
      <c r="B30" s="2" t="str">
        <f>+'[1]Kommuner S&amp;V-landet'!B27</f>
        <v>Klepp</v>
      </c>
      <c r="C30" s="5">
        <v>4912</v>
      </c>
    </row>
    <row r="31" spans="1:3" x14ac:dyDescent="0.25">
      <c r="A31" s="2">
        <f>+'[1]Kommuner S&amp;V-landet'!A28</f>
        <v>1121</v>
      </c>
      <c r="B31" s="2" t="str">
        <f>+'[1]Kommuner S&amp;V-landet'!B28</f>
        <v>Time</v>
      </c>
      <c r="C31" s="5">
        <v>2419</v>
      </c>
    </row>
    <row r="32" spans="1:3" x14ac:dyDescent="0.25">
      <c r="A32" s="2">
        <f>+'[1]Kommuner S&amp;V-landet'!A29</f>
        <v>1122</v>
      </c>
      <c r="B32" s="2" t="str">
        <f>+'[1]Kommuner S&amp;V-landet'!B29</f>
        <v>Gjesdal</v>
      </c>
      <c r="C32" s="5">
        <v>4295</v>
      </c>
    </row>
    <row r="33" spans="1:3" x14ac:dyDescent="0.25">
      <c r="A33" s="2">
        <f>+'[1]Kommuner S&amp;V-landet'!A30</f>
        <v>1124</v>
      </c>
      <c r="B33" s="2" t="str">
        <f>+'[1]Kommuner S&amp;V-landet'!B30</f>
        <v>Sola</v>
      </c>
      <c r="C33" s="5">
        <v>15934</v>
      </c>
    </row>
    <row r="34" spans="1:3" x14ac:dyDescent="0.25">
      <c r="A34" s="2">
        <f>+'[1]Kommuner S&amp;V-landet'!A31</f>
        <v>1127</v>
      </c>
      <c r="B34" s="2" t="str">
        <f>+'[1]Kommuner S&amp;V-landet'!B31</f>
        <v>Randaberg</v>
      </c>
      <c r="C34" s="5">
        <v>3335</v>
      </c>
    </row>
    <row r="35" spans="1:3" x14ac:dyDescent="0.25">
      <c r="A35" s="2">
        <f>+'[1]Kommuner S&amp;V-landet'!A32</f>
        <v>1130</v>
      </c>
      <c r="B35" s="2" t="str">
        <f>+'[1]Kommuner S&amp;V-landet'!B32</f>
        <v>Strand</v>
      </c>
      <c r="C35" s="5">
        <v>6310</v>
      </c>
    </row>
    <row r="36" spans="1:3" x14ac:dyDescent="0.25">
      <c r="A36" s="2">
        <f>+'[1]Kommuner S&amp;V-landet'!A33</f>
        <v>1142</v>
      </c>
      <c r="B36" s="2" t="str">
        <f>+'[1]Kommuner S&amp;V-landet'!B33</f>
        <v>Rennesøy</v>
      </c>
      <c r="C36" s="5">
        <v>772</v>
      </c>
    </row>
    <row r="37" spans="1:3" x14ac:dyDescent="0.25">
      <c r="A37" s="2">
        <f>+'[1]Kommuner S&amp;V-landet'!A34</f>
        <v>1149</v>
      </c>
      <c r="B37" s="2" t="str">
        <f>+'[1]Kommuner S&amp;V-landet'!B34</f>
        <v>Karmøy</v>
      </c>
      <c r="C37" s="5">
        <v>11120</v>
      </c>
    </row>
    <row r="38" spans="1:3" x14ac:dyDescent="0.25">
      <c r="A38" s="2"/>
      <c r="B38" s="2"/>
      <c r="C38" s="5"/>
    </row>
    <row r="39" spans="1:3" x14ac:dyDescent="0.25">
      <c r="A39" s="3"/>
      <c r="B39" s="3" t="s">
        <v>2</v>
      </c>
      <c r="C39" s="7">
        <v>217532</v>
      </c>
    </row>
    <row r="40" spans="1:3" x14ac:dyDescent="0.25">
      <c r="A40" s="2"/>
      <c r="B40" s="2"/>
      <c r="C40" s="5"/>
    </row>
    <row r="41" spans="1:3" x14ac:dyDescent="0.25">
      <c r="A41" s="2">
        <f>+'[1]Kommuner S&amp;V-landet'!A35</f>
        <v>1201</v>
      </c>
      <c r="B41" s="2" t="str">
        <f>+'[1]Kommuner S&amp;V-landet'!B35</f>
        <v>Bergen</v>
      </c>
      <c r="C41" s="5">
        <v>26154</v>
      </c>
    </row>
    <row r="42" spans="1:3" x14ac:dyDescent="0.25">
      <c r="A42" s="2">
        <f>+'[1]Kommuner S&amp;V-landet'!A36</f>
        <v>1219</v>
      </c>
      <c r="B42" s="2" t="str">
        <f>+'[1]Kommuner S&amp;V-landet'!B36</f>
        <v>Bømlo</v>
      </c>
      <c r="C42" s="5">
        <v>2107</v>
      </c>
    </row>
    <row r="43" spans="1:3" x14ac:dyDescent="0.25">
      <c r="A43" s="2">
        <f>+'[1]Kommuner S&amp;V-landet'!A37</f>
        <v>1221</v>
      </c>
      <c r="B43" s="2" t="str">
        <f>+'[1]Kommuner S&amp;V-landet'!B37</f>
        <v>Stord</v>
      </c>
      <c r="C43" s="5">
        <v>13268</v>
      </c>
    </row>
    <row r="44" spans="1:3" x14ac:dyDescent="0.25">
      <c r="A44" s="2">
        <f>+'[1]Kommuner S&amp;V-landet'!A38</f>
        <v>1222</v>
      </c>
      <c r="B44" s="2" t="str">
        <f>+'[1]Kommuner S&amp;V-landet'!B38</f>
        <v>Fitjar</v>
      </c>
      <c r="C44" s="5">
        <v>189</v>
      </c>
    </row>
    <row r="45" spans="1:3" x14ac:dyDescent="0.25">
      <c r="A45" s="2">
        <f>+'[1]Kommuner S&amp;V-landet'!A39</f>
        <v>1223</v>
      </c>
      <c r="B45" s="2" t="str">
        <f>+'[1]Kommuner S&amp;V-landet'!B39</f>
        <v>Tysnes</v>
      </c>
      <c r="C45" s="5">
        <v>235</v>
      </c>
    </row>
    <row r="46" spans="1:3" x14ac:dyDescent="0.25">
      <c r="A46" s="2">
        <f>+'[1]Kommuner S&amp;V-landet'!A40</f>
        <v>1224</v>
      </c>
      <c r="B46" s="2" t="str">
        <f>+'[1]Kommuner S&amp;V-landet'!B40</f>
        <v>Kvinnherad</v>
      </c>
      <c r="C46" s="5">
        <v>4265</v>
      </c>
    </row>
    <row r="47" spans="1:3" x14ac:dyDescent="0.25">
      <c r="A47" s="2">
        <f>+'[1]Kommuner S&amp;V-landet'!A41</f>
        <v>1242</v>
      </c>
      <c r="B47" s="2" t="str">
        <f>+'[1]Kommuner S&amp;V-landet'!B41</f>
        <v>Samnanger</v>
      </c>
      <c r="C47" s="5">
        <v>144</v>
      </c>
    </row>
    <row r="48" spans="1:3" x14ac:dyDescent="0.25">
      <c r="A48" s="2">
        <f>+'[1]Kommuner S&amp;V-landet'!A42</f>
        <v>1243</v>
      </c>
      <c r="B48" s="2" t="str">
        <f>+'[1]Kommuner S&amp;V-landet'!B42</f>
        <v>Os i Hordaland</v>
      </c>
      <c r="C48" s="5">
        <v>3515</v>
      </c>
    </row>
    <row r="49" spans="1:3" x14ac:dyDescent="0.25">
      <c r="A49" s="2">
        <f>+'[1]Kommuner S&amp;V-landet'!A43</f>
        <v>1245</v>
      </c>
      <c r="B49" s="2" t="str">
        <f>+'[1]Kommuner S&amp;V-landet'!B43</f>
        <v>Sund</v>
      </c>
      <c r="C49" s="5">
        <v>2582</v>
      </c>
    </row>
    <row r="50" spans="1:3" x14ac:dyDescent="0.25">
      <c r="A50" s="2">
        <f>+'[1]Kommuner S&amp;V-landet'!A44</f>
        <v>1246</v>
      </c>
      <c r="B50" s="2" t="str">
        <f>+'[1]Kommuner S&amp;V-landet'!B44</f>
        <v>Fjell</v>
      </c>
      <c r="C50" s="5">
        <v>13022</v>
      </c>
    </row>
    <row r="51" spans="1:3" x14ac:dyDescent="0.25">
      <c r="A51" s="2">
        <f>+'[1]Kommuner S&amp;V-landet'!A45</f>
        <v>1247</v>
      </c>
      <c r="B51" s="2" t="str">
        <f>+'[1]Kommuner S&amp;V-landet'!B45</f>
        <v>Askøy</v>
      </c>
      <c r="C51" s="5">
        <v>4969</v>
      </c>
    </row>
    <row r="52" spans="1:3" x14ac:dyDescent="0.25">
      <c r="A52" s="2">
        <f>+'[1]Kommuner S&amp;V-landet'!A46</f>
        <v>1256</v>
      </c>
      <c r="B52" s="2" t="str">
        <f>+'[1]Kommuner S&amp;V-landet'!B46</f>
        <v>Meland</v>
      </c>
      <c r="C52" s="5">
        <v>1435</v>
      </c>
    </row>
    <row r="53" spans="1:3" x14ac:dyDescent="0.25">
      <c r="A53" s="2">
        <f>+'[1]Kommuner S&amp;V-landet'!A47</f>
        <v>1259</v>
      </c>
      <c r="B53" s="2" t="str">
        <f>+'[1]Kommuner S&amp;V-landet'!B47</f>
        <v>Øygarden</v>
      </c>
      <c r="C53" s="5">
        <v>3597</v>
      </c>
    </row>
    <row r="54" spans="1:3" x14ac:dyDescent="0.25">
      <c r="A54" s="2">
        <f>+'[1]Kommuner S&amp;V-landet'!A48</f>
        <v>1260</v>
      </c>
      <c r="B54" s="2" t="str">
        <f>+'[1]Kommuner S&amp;V-landet'!B48</f>
        <v>Radøy</v>
      </c>
      <c r="C54" s="5">
        <v>911</v>
      </c>
    </row>
    <row r="55" spans="1:3" x14ac:dyDescent="0.25">
      <c r="A55" s="2">
        <f>+'[1]Kommuner S&amp;V-landet'!A49</f>
        <v>1263</v>
      </c>
      <c r="B55" s="2" t="str">
        <f>+'[1]Kommuner S&amp;V-landet'!B49</f>
        <v>Lindås</v>
      </c>
      <c r="C55" s="5">
        <v>2742</v>
      </c>
    </row>
    <row r="56" spans="1:3" x14ac:dyDescent="0.25">
      <c r="A56" s="2">
        <f>+'[1]Kommuner S&amp;V-landet'!A50</f>
        <v>1264</v>
      </c>
      <c r="B56" s="2" t="str">
        <f>+'[1]Kommuner S&amp;V-landet'!B50</f>
        <v>Austrheim</v>
      </c>
      <c r="C56" s="5">
        <v>1542</v>
      </c>
    </row>
    <row r="57" spans="1:3" x14ac:dyDescent="0.25">
      <c r="A57" s="2">
        <f>+'[1]Kommuner S&amp;V-landet'!A51</f>
        <v>1265</v>
      </c>
      <c r="B57" s="2" t="str">
        <f>+'[1]Kommuner S&amp;V-landet'!B51</f>
        <v>Fedje</v>
      </c>
      <c r="C57" s="5">
        <v>201</v>
      </c>
    </row>
    <row r="58" spans="1:3" x14ac:dyDescent="0.25">
      <c r="A58" s="2"/>
      <c r="B58" s="2"/>
      <c r="C58" s="5"/>
    </row>
    <row r="59" spans="1:3" x14ac:dyDescent="0.25">
      <c r="A59" s="3"/>
      <c r="B59" s="3" t="s">
        <v>3</v>
      </c>
      <c r="C59" s="7">
        <v>80878</v>
      </c>
    </row>
    <row r="60" spans="1:3" x14ac:dyDescent="0.25">
      <c r="A60" s="2"/>
      <c r="B60" s="2"/>
      <c r="C60" s="5"/>
    </row>
    <row r="61" spans="1:3" x14ac:dyDescent="0.25">
      <c r="A61" s="2">
        <f>+'[1]Kommuner S&amp;V-landet'!A52</f>
        <v>1438</v>
      </c>
      <c r="B61" s="2" t="str">
        <f>+'[1]Kommuner S&amp;V-landet'!B52</f>
        <v>Bremanger</v>
      </c>
      <c r="C61" s="5">
        <v>861</v>
      </c>
    </row>
    <row r="62" spans="1:3" x14ac:dyDescent="0.25">
      <c r="A62" s="2"/>
      <c r="B62" s="2"/>
      <c r="C62" s="5"/>
    </row>
    <row r="63" spans="1:3" x14ac:dyDescent="0.25">
      <c r="A63" s="3"/>
      <c r="B63" s="3" t="s">
        <v>4</v>
      </c>
      <c r="C63" s="7">
        <v>861</v>
      </c>
    </row>
    <row r="64" spans="1:3" x14ac:dyDescent="0.25">
      <c r="A64" s="2"/>
      <c r="B64" s="2"/>
      <c r="C64" s="5"/>
    </row>
    <row r="65" spans="1:3" x14ac:dyDescent="0.25">
      <c r="A65" s="2">
        <f>+'[1]Kommuner S&amp;V-landet'!A53</f>
        <v>1504</v>
      </c>
      <c r="B65" s="2" t="str">
        <f>+'[1]Kommuner S&amp;V-landet'!B53</f>
        <v>Ålesund</v>
      </c>
      <c r="C65" s="5">
        <v>1468</v>
      </c>
    </row>
    <row r="66" spans="1:3" x14ac:dyDescent="0.25">
      <c r="A66" s="2">
        <f>+'[1]Kommuner S&amp;V-landet'!A54</f>
        <v>1505</v>
      </c>
      <c r="B66" s="2" t="str">
        <f>+'[1]Kommuner S&amp;V-landet'!B54</f>
        <v>Kristiansund</v>
      </c>
      <c r="C66" s="5">
        <v>16868</v>
      </c>
    </row>
    <row r="67" spans="1:3" x14ac:dyDescent="0.25">
      <c r="A67" s="2">
        <f>+'[1]Kommuner S&amp;V-landet'!A55</f>
        <v>1515</v>
      </c>
      <c r="B67" s="2" t="str">
        <f>+'[1]Kommuner S&amp;V-landet'!B55</f>
        <v>Herøy i Møre og Romsdal</v>
      </c>
      <c r="C67" s="5">
        <v>2413</v>
      </c>
    </row>
    <row r="68" spans="1:3" x14ac:dyDescent="0.25">
      <c r="A68" s="2">
        <f>+'[1]Kommuner S&amp;V-landet'!A56</f>
        <v>1516</v>
      </c>
      <c r="B68" s="2" t="str">
        <f>+'[1]Kommuner S&amp;V-landet'!B56</f>
        <v>Ulstein</v>
      </c>
      <c r="C68" s="5">
        <v>3959</v>
      </c>
    </row>
    <row r="69" spans="1:3" x14ac:dyDescent="0.25">
      <c r="A69" s="2">
        <f>+'[1]Kommuner S&amp;V-landet'!A57</f>
        <v>1517</v>
      </c>
      <c r="B69" s="2" t="str">
        <f>+'[1]Kommuner S&amp;V-landet'!B57</f>
        <v>Hareid</v>
      </c>
      <c r="C69" s="5">
        <v>3552</v>
      </c>
    </row>
    <row r="70" spans="1:3" x14ac:dyDescent="0.25">
      <c r="A70" s="2">
        <f>+'[1]Kommuner S&amp;V-landet'!A58</f>
        <v>1534</v>
      </c>
      <c r="B70" s="2" t="str">
        <f>+'[1]Kommuner S&amp;V-landet'!B58</f>
        <v>Haram</v>
      </c>
      <c r="C70" s="5">
        <v>3554</v>
      </c>
    </row>
    <row r="71" spans="1:3" x14ac:dyDescent="0.25">
      <c r="A71" s="2">
        <f>+'[1]Kommuner S&amp;V-landet'!A59</f>
        <v>1535</v>
      </c>
      <c r="B71" s="2" t="str">
        <f>+'[1]Kommuner S&amp;V-landet'!B59</f>
        <v>Vestnes</v>
      </c>
      <c r="C71" s="5">
        <v>817</v>
      </c>
    </row>
    <row r="72" spans="1:3" x14ac:dyDescent="0.25">
      <c r="A72" s="2">
        <f>+'[1]Kommuner S&amp;V-landet'!A60</f>
        <v>1539</v>
      </c>
      <c r="B72" s="2" t="str">
        <f>+'[1]Kommuner S&amp;V-landet'!B60</f>
        <v>Rauma</v>
      </c>
      <c r="C72" s="5">
        <v>666</v>
      </c>
    </row>
    <row r="73" spans="1:3" x14ac:dyDescent="0.25">
      <c r="A73" s="2">
        <f>+'[1]Kommuner S&amp;V-landet'!A61</f>
        <v>1543</v>
      </c>
      <c r="B73" s="2" t="str">
        <f>+'[1]Kommuner S&amp;V-landet'!B61</f>
        <v>Nesset</v>
      </c>
      <c r="C73" s="5">
        <v>90</v>
      </c>
    </row>
    <row r="74" spans="1:3" x14ac:dyDescent="0.25">
      <c r="A74" s="2">
        <f>+'[1]Kommuner S&amp;V-landet'!A62</f>
        <v>1545</v>
      </c>
      <c r="B74" s="2" t="str">
        <f>+'[1]Kommuner S&amp;V-landet'!B62</f>
        <v>Midsund</v>
      </c>
      <c r="C74" s="5">
        <v>120</v>
      </c>
    </row>
    <row r="75" spans="1:3" x14ac:dyDescent="0.25">
      <c r="A75" s="2">
        <f>+'[1]Kommuner S&amp;V-landet'!A63</f>
        <v>1547</v>
      </c>
      <c r="B75" s="2" t="str">
        <f>+'[1]Kommuner S&amp;V-landet'!B63</f>
        <v>Aukra</v>
      </c>
      <c r="C75" s="5">
        <v>415</v>
      </c>
    </row>
    <row r="76" spans="1:3" x14ac:dyDescent="0.25">
      <c r="A76" s="2">
        <f>+'[1]Kommuner S&amp;V-landet'!A64</f>
        <v>1551</v>
      </c>
      <c r="B76" s="2" t="str">
        <f>+'[1]Kommuner S&amp;V-landet'!B64</f>
        <v>Eide</v>
      </c>
      <c r="C76" s="5">
        <v>528</v>
      </c>
    </row>
    <row r="77" spans="1:3" x14ac:dyDescent="0.25">
      <c r="A77" s="2"/>
      <c r="B77" s="2"/>
      <c r="C77" s="5">
        <v>0</v>
      </c>
    </row>
    <row r="78" spans="1:3" x14ac:dyDescent="0.25">
      <c r="A78" s="3"/>
      <c r="B78" s="3" t="s">
        <v>5</v>
      </c>
      <c r="C78" s="6">
        <v>34450</v>
      </c>
    </row>
    <row r="79" spans="1:3" x14ac:dyDescent="0.25">
      <c r="A79" s="2"/>
      <c r="B79" s="2"/>
      <c r="C79" s="5"/>
    </row>
    <row r="80" spans="1:3" x14ac:dyDescent="0.25">
      <c r="A80" s="2"/>
      <c r="B80" s="4" t="s">
        <v>6</v>
      </c>
      <c r="C80" s="5">
        <v>400000</v>
      </c>
    </row>
    <row r="81" spans="2:3" x14ac:dyDescent="0.25">
      <c r="C81" s="5"/>
    </row>
    <row r="82" spans="2:3" x14ac:dyDescent="0.25">
      <c r="B82" t="s">
        <v>7</v>
      </c>
      <c r="C82" s="5">
        <v>250000</v>
      </c>
    </row>
    <row r="83" spans="2:3" x14ac:dyDescent="0.25">
      <c r="C83" s="5"/>
    </row>
    <row r="84" spans="2:3" x14ac:dyDescent="0.25">
      <c r="B84" t="s">
        <v>8</v>
      </c>
      <c r="C84" s="5">
        <v>650000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Thonstad</dc:creator>
  <cp:lastModifiedBy>Tor Olav Hauge</cp:lastModifiedBy>
  <dcterms:created xsi:type="dcterms:W3CDTF">2016-10-04T08:23:10Z</dcterms:created>
  <dcterms:modified xsi:type="dcterms:W3CDTF">2016-10-06T06:52:11Z</dcterms:modified>
</cp:coreProperties>
</file>